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54 Dumbbell Chart\"/>
    </mc:Choice>
  </mc:AlternateContent>
  <xr:revisionPtr revIDLastSave="0" documentId="13_ncr:1_{1FDB2CB4-85FD-46C6-8B3E-63FFBEC7F5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4" i="2"/>
  <c r="F5" i="1"/>
  <c r="F6" i="1"/>
  <c r="F7" i="1"/>
  <c r="F8" i="1"/>
  <c r="F4" i="1"/>
</calcChain>
</file>

<file path=xl/sharedStrings.xml><?xml version="1.0" encoding="utf-8"?>
<sst xmlns="http://schemas.openxmlformats.org/spreadsheetml/2006/main" count="16" uniqueCount="8">
  <si>
    <t>Lebenserwartung Männer im Vergleich 2000 vs. 2020</t>
  </si>
  <si>
    <t>Deutschland</t>
  </si>
  <si>
    <t>Frankreich</t>
  </si>
  <si>
    <t>Schweden</t>
  </si>
  <si>
    <t>USA</t>
  </si>
  <si>
    <t>Indien</t>
  </si>
  <si>
    <t>Position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</si>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</sst>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Tabelle1!$B$2</c:f>
          <c:strCache>
            <c:ptCount val="1"/>
            <c:pt idx="0">
              <c:v>Lebenserwartung Männer im Vergleich 2000 vs. 2020</c:v>
            </c:pt>
          </c:strCache>
        </c:strRef>
      </c:tx>
      <c:layout>
        <c:manualLayout>
          <c:xMode val="edge"/>
          <c:yMode val="edge"/>
          <c:x val="0.12373395311493929"/>
          <c:y val="6.8170415302758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Aptos Black" panose="020F050202020403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6835343783614326"/>
          <c:y val="0.24901841232713084"/>
          <c:w val="0.81272185112016815"/>
          <c:h val="0.70005585616705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Tabelle1!$D$3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FC99056-FF2F-4794-A5FB-8728F39E909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652-4C9E-A836-A149963382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4B61A7-2835-4763-B790-1A95A083BC5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652-4C9E-A836-A149963382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8705A64-302D-4975-BBAA-50A74CFF76D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652-4C9E-A836-A149963382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E86E1E9-4DC4-4DC1-A21A-EC46C4293D3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652-4C9E-A836-A149963382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5D1EEE2-6179-483C-8E37-8AEC5CD5523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652-4C9E-A836-A14996338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Tabelle1!$F$4:$F$8</c:f>
                <c:numCache>
                  <c:formatCode>General</c:formatCode>
                  <c:ptCount val="5"/>
                  <c:pt idx="0">
                    <c:v>4</c:v>
                  </c:pt>
                  <c:pt idx="1">
                    <c:v>4</c:v>
                  </c:pt>
                  <c:pt idx="2">
                    <c:v>3</c:v>
                  </c:pt>
                  <c:pt idx="3">
                    <c:v>1</c:v>
                  </c:pt>
                  <c:pt idx="4">
                    <c:v>7</c:v>
                  </c:pt>
                </c:numCache>
              </c:numRef>
            </c:minus>
            <c:spPr>
              <a:noFill/>
              <a:ln w="28575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xVal>
            <c:numRef>
              <c:f>Tabelle1!$D$4:$D$8</c:f>
              <c:numCache>
                <c:formatCode>General</c:formatCode>
                <c:ptCount val="5"/>
                <c:pt idx="0">
                  <c:v>79</c:v>
                </c:pt>
                <c:pt idx="1">
                  <c:v>79</c:v>
                </c:pt>
                <c:pt idx="2">
                  <c:v>80</c:v>
                </c:pt>
                <c:pt idx="3">
                  <c:v>75</c:v>
                </c:pt>
                <c:pt idx="4">
                  <c:v>69</c:v>
                </c:pt>
              </c:numCache>
            </c:numRef>
          </c:xVal>
          <c:yVal>
            <c:numRef>
              <c:f>Tabelle1!$E$4:$E$8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Tabelle1!$D$4:$D$8</c15:f>
                <c15:dlblRangeCache>
                  <c:ptCount val="5"/>
                  <c:pt idx="0">
                    <c:v>79</c:v>
                  </c:pt>
                  <c:pt idx="1">
                    <c:v>79</c:v>
                  </c:pt>
                  <c:pt idx="2">
                    <c:v>80</c:v>
                  </c:pt>
                  <c:pt idx="3">
                    <c:v>75</c:v>
                  </c:pt>
                  <c:pt idx="4">
                    <c:v>69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3652-4C9E-A836-A149963382FE}"/>
            </c:ext>
          </c:extLst>
        </c:ser>
        <c:ser>
          <c:idx val="1"/>
          <c:order val="1"/>
          <c:tx>
            <c:strRef>
              <c:f>Tabelle1!$C$3</c:f>
              <c:strCache>
                <c:ptCount val="1"/>
                <c:pt idx="0">
                  <c:v>2000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6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B9988A3-3CA9-4DD7-8912-AEF2284DBDB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652-4C9E-A836-A149963382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B8B758D-BD2B-4DDA-AFF0-7B2E3469A90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652-4C9E-A836-A149963382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3D9E3D6-A653-4A44-8986-41A5537E5CF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652-4C9E-A836-A149963382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B90352-BDF6-41BA-A972-C5F43BE795B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652-4C9E-A836-A149963382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7401488-C4F5-4683-85DE-577290BB2B1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652-4C9E-A836-A14996338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Tabelle1!$C$4:$C$8</c:f>
              <c:numCache>
                <c:formatCode>General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77</c:v>
                </c:pt>
                <c:pt idx="3">
                  <c:v>74</c:v>
                </c:pt>
                <c:pt idx="4">
                  <c:v>62</c:v>
                </c:pt>
              </c:numCache>
            </c:numRef>
          </c:xVal>
          <c:yVal>
            <c:numRef>
              <c:f>Tabelle1!$E$4:$E$8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Tabelle1!$C$4:$C$8</c15:f>
                <c15:dlblRangeCache>
                  <c:ptCount val="5"/>
                  <c:pt idx="0">
                    <c:v>75</c:v>
                  </c:pt>
                  <c:pt idx="1">
                    <c:v>75</c:v>
                  </c:pt>
                  <c:pt idx="2">
                    <c:v>77</c:v>
                  </c:pt>
                  <c:pt idx="3">
                    <c:v>74</c:v>
                  </c:pt>
                  <c:pt idx="4">
                    <c:v>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3652-4C9E-A836-A149963382FE}"/>
            </c:ext>
          </c:extLst>
        </c:ser>
        <c:ser>
          <c:idx val="2"/>
          <c:order val="2"/>
          <c:tx>
            <c:strRef>
              <c:f>Tabelle1!$G$3</c:f>
              <c:strCache>
                <c:ptCount val="1"/>
                <c:pt idx="0">
                  <c:v>0%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74AFD39-AD9A-46ED-8AA9-446CCC6D772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652-4C9E-A836-A149963382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02A710A-575E-410A-AF59-4342CE37CB6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652-4C9E-A836-A149963382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2EC6709-C5A3-4CEE-8564-E3CA190F725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652-4C9E-A836-A149963382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B97DD4C-D345-4FE2-9F13-3042B293612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652-4C9E-A836-A149963382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5BAFCBD-21D6-4FB0-8007-60EEB603803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652-4C9E-A836-A14996338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Tabelle1!$G$4:$G$8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xVal>
          <c:yVal>
            <c:numRef>
              <c:f>Tabelle1!$E$4:$E$8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Tabelle1!$B$4:$B$8</c15:f>
                <c15:dlblRangeCache>
                  <c:ptCount val="5"/>
                  <c:pt idx="0">
                    <c:v>Deutschland</c:v>
                  </c:pt>
                  <c:pt idx="1">
                    <c:v>Frankreich</c:v>
                  </c:pt>
                  <c:pt idx="2">
                    <c:v>Schweden</c:v>
                  </c:pt>
                  <c:pt idx="3">
                    <c:v>USA</c:v>
                  </c:pt>
                  <c:pt idx="4">
                    <c:v>Indien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3652-4C9E-A836-A1499633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314239"/>
        <c:axId val="787313279"/>
      </c:scatterChart>
      <c:valAx>
        <c:axId val="787314239"/>
        <c:scaling>
          <c:orientation val="minMax"/>
          <c:max val="82"/>
          <c:min val="60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50000"/>
                  <a:alpha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787313279"/>
        <c:crosses val="autoZero"/>
        <c:crossBetween val="midCat"/>
      </c:valAx>
      <c:valAx>
        <c:axId val="787313279"/>
        <c:scaling>
          <c:orientation val="maxMin"/>
          <c:max val="5.3"/>
          <c:min val="0.70000000000000007"/>
        </c:scaling>
        <c:delete val="1"/>
        <c:axPos val="l"/>
        <c:numFmt formatCode="General" sourceLinked="1"/>
        <c:majorTickMark val="out"/>
        <c:minorTickMark val="none"/>
        <c:tickLblPos val="nextTo"/>
        <c:crossAx val="787314239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Tabelle2!$B$2</c:f>
          <c:strCache>
            <c:ptCount val="1"/>
            <c:pt idx="0">
              <c:v>Lebenserwartung Männer im Vergleich 2000 vs.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Aptos Black" panose="020B0004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3049645390071"/>
          <c:y val="0.13674028183866174"/>
          <c:w val="0.80319148936170215"/>
          <c:h val="0.825213895412932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Tabelle2!$D$3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63E4435-3746-4ABC-B943-C819C357C8C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1DC-44D0-A8A6-B171A587FD0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81C91F-42B5-4C14-A940-0028C96C16C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1DC-44D0-A8A6-B171A587FD0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B23569A-973B-4985-B28F-5149B16FD27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1DC-44D0-A8A6-B171A587FD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D87B05F-73F3-4436-A453-FF2205D1EBC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1DC-44D0-A8A6-B171A587FD0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7B82793-9EC2-4970-8317-F5A8E58943A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1DC-44D0-A8A6-B171A587FD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Tabelle2!$F$4:$F$8</c:f>
                <c:numCache>
                  <c:formatCode>General</c:formatCode>
                  <c:ptCount val="5"/>
                  <c:pt idx="0">
                    <c:v>4</c:v>
                  </c:pt>
                  <c:pt idx="1">
                    <c:v>4</c:v>
                  </c:pt>
                  <c:pt idx="2">
                    <c:v>4</c:v>
                  </c:pt>
                  <c:pt idx="3">
                    <c:v>1</c:v>
                  </c:pt>
                  <c:pt idx="4">
                    <c:v>7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bg1">
                    <a:alpha val="75000"/>
                  </a:schemeClr>
                </a:solidFill>
                <a:round/>
              </a:ln>
              <a:effectLst/>
            </c:spPr>
          </c:errBars>
          <c:xVal>
            <c:numRef>
              <c:f>Tabelle2!$D$4:$D$8</c:f>
              <c:numCache>
                <c:formatCode>General</c:formatCode>
                <c:ptCount val="5"/>
                <c:pt idx="0">
                  <c:v>79</c:v>
                </c:pt>
                <c:pt idx="1">
                  <c:v>79</c:v>
                </c:pt>
                <c:pt idx="2">
                  <c:v>81</c:v>
                </c:pt>
                <c:pt idx="3">
                  <c:v>75</c:v>
                </c:pt>
                <c:pt idx="4">
                  <c:v>69</c:v>
                </c:pt>
              </c:numCache>
            </c:numRef>
          </c:xVal>
          <c:yVal>
            <c:numRef>
              <c:f>Tabelle2!$E$4:$E$8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Tabelle2!$D$4:$D$8</c15:f>
                <c15:dlblRangeCache>
                  <c:ptCount val="5"/>
                  <c:pt idx="0">
                    <c:v>79</c:v>
                  </c:pt>
                  <c:pt idx="1">
                    <c:v>79</c:v>
                  </c:pt>
                  <c:pt idx="2">
                    <c:v>81</c:v>
                  </c:pt>
                  <c:pt idx="3">
                    <c:v>75</c:v>
                  </c:pt>
                  <c:pt idx="4">
                    <c:v>69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1DC-44D0-A8A6-B171A587FD07}"/>
            </c:ext>
          </c:extLst>
        </c:ser>
        <c:ser>
          <c:idx val="1"/>
          <c:order val="1"/>
          <c:tx>
            <c:strRef>
              <c:f>Tabelle2!$C$3</c:f>
              <c:strCache>
                <c:ptCount val="1"/>
                <c:pt idx="0">
                  <c:v>2000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203EF01-6EF7-4CCF-9ED7-1FB1F47AB02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1DC-44D0-A8A6-B171A587FD0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B587AE6-F248-4F68-8D1F-D2E0D4C6492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1DC-44D0-A8A6-B171A587FD0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C5DA42-A904-4DCC-9667-ABDFA30CECF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1DC-44D0-A8A6-B171A587FD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1E40645-5AC2-4796-A87C-AF03C2E4361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1DC-44D0-A8A6-B171A587FD0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55D698-2312-4F61-8511-A7DE760171D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1DC-44D0-A8A6-B171A587FD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Tabelle2!$C$4:$C$8</c:f>
              <c:numCache>
                <c:formatCode>General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77</c:v>
                </c:pt>
                <c:pt idx="3">
                  <c:v>74</c:v>
                </c:pt>
                <c:pt idx="4">
                  <c:v>62</c:v>
                </c:pt>
              </c:numCache>
            </c:numRef>
          </c:xVal>
          <c:yVal>
            <c:numRef>
              <c:f>Tabelle2!$E$4:$E$8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Tabelle2!$C$4:$C$8</c15:f>
                <c15:dlblRangeCache>
                  <c:ptCount val="5"/>
                  <c:pt idx="0">
                    <c:v>75</c:v>
                  </c:pt>
                  <c:pt idx="1">
                    <c:v>75</c:v>
                  </c:pt>
                  <c:pt idx="2">
                    <c:v>77</c:v>
                  </c:pt>
                  <c:pt idx="3">
                    <c:v>74</c:v>
                  </c:pt>
                  <c:pt idx="4">
                    <c:v>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1DC-44D0-A8A6-B171A587FD07}"/>
            </c:ext>
          </c:extLst>
        </c:ser>
        <c:ser>
          <c:idx val="2"/>
          <c:order val="2"/>
          <c:tx>
            <c:strRef>
              <c:f>Tabelle2!$G$3</c:f>
              <c:strCache>
                <c:ptCount val="1"/>
                <c:pt idx="0">
                  <c:v>0%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B94A7FC-29DD-40D6-9813-64EE95D3082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1DC-44D0-A8A6-B171A587FD0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D29F9DB-223C-4D43-A5B9-076885069B6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1DC-44D0-A8A6-B171A587FD0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886F130-49BF-45F9-997E-8739ECDC305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1DC-44D0-A8A6-B171A587FD0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9D49845-6F13-43D4-AEA8-C85188C6FDF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1DC-44D0-A8A6-B171A587FD0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6425D9D-60D7-41F8-A5EC-EB8D79B27D9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1DC-44D0-A8A6-B171A587FD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Tabelle2!$G$4:$G$8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</c:numCache>
            </c:numRef>
          </c:xVal>
          <c:yVal>
            <c:numRef>
              <c:f>Tabelle2!$E$4:$E$8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Tabelle2!$B$4:$B$8</c15:f>
                <c15:dlblRangeCache>
                  <c:ptCount val="5"/>
                  <c:pt idx="0">
                    <c:v>Deutschland</c:v>
                  </c:pt>
                  <c:pt idx="1">
                    <c:v>Frankreich</c:v>
                  </c:pt>
                  <c:pt idx="2">
                    <c:v>Schweden</c:v>
                  </c:pt>
                  <c:pt idx="3">
                    <c:v>USA</c:v>
                  </c:pt>
                  <c:pt idx="4">
                    <c:v>Indien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1DC-44D0-A8A6-B171A587F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730287"/>
        <c:axId val="752035536"/>
      </c:scatterChart>
      <c:valAx>
        <c:axId val="782730287"/>
        <c:scaling>
          <c:orientation val="minMax"/>
          <c:max val="82"/>
          <c:min val="60"/>
        </c:scaling>
        <c:delete val="1"/>
        <c:axPos val="t"/>
        <c:majorGridlines>
          <c:spPr>
            <a:ln w="9525" cap="flat" cmpd="sng" algn="ctr">
              <a:solidFill>
                <a:schemeClr val="bg1">
                  <a:lumMod val="50000"/>
                  <a:alpha val="3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52035536"/>
        <c:crosses val="autoZero"/>
        <c:crossBetween val="midCat"/>
      </c:valAx>
      <c:valAx>
        <c:axId val="752035536"/>
        <c:scaling>
          <c:orientation val="maxMin"/>
          <c:max val="5.3"/>
          <c:min val="0.70000000000000007"/>
        </c:scaling>
        <c:delete val="1"/>
        <c:axPos val="l"/>
        <c:numFmt formatCode="General" sourceLinked="1"/>
        <c:majorTickMark val="none"/>
        <c:minorTickMark val="none"/>
        <c:tickLblPos val="nextTo"/>
        <c:crossAx val="782730287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2124076</xdr:colOff>
      <xdr:row>9</xdr:row>
      <xdr:rowOff>109536</xdr:rowOff>
    </xdr:from>
    <xdr:to>
      <xdr:col>9</xdr:col>
      <xdr:colOff>600075</xdr:colOff>
      <xdr:row>26</xdr:row>
      <xdr:rowOff>38099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287CB98-DE35-59C1-041F-9671CBB6DC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657226</xdr:colOff>
      <xdr:row>10</xdr:row>
      <xdr:rowOff>61912</xdr:rowOff>
    </xdr:from>
    <xdr:to>
      <xdr:col>9</xdr:col>
      <xdr:colOff>352426</xdr:colOff>
      <xdr:row>29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EDF2205-FB61-27DD-E171-E8FC03A24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"/>
  <sheetViews>
    <sheetView workbookViewId="0">
      <selection activeCell="D7" sqref="D7"/>
    </sheetView>
  </sheetViews>
  <sheetFormatPr baseColWidth="10" defaultColWidth="9.140625" defaultRowHeight="15" x14ac:dyDescent="0.25"/>
  <cols>
    <col min="2" max="2" width="48" bestFit="1" customWidth="1"/>
  </cols>
  <sheetData>
    <row r="2" spans="2:7" x14ac:dyDescent="0.25">
      <c r="B2" t="s">
        <v>0</v>
      </c>
    </row>
    <row r="3" spans="2:7" x14ac:dyDescent="0.25">
      <c r="C3">
        <v>2000</v>
      </c>
      <c r="D3">
        <v>2020</v>
      </c>
      <c r="E3" t="s">
        <v>6</v>
      </c>
      <c r="F3" t="s">
        <v>7</v>
      </c>
      <c r="G3" s="1">
        <v>0</v>
      </c>
    </row>
    <row r="4" spans="2:7" x14ac:dyDescent="0.25">
      <c r="B4" t="s">
        <v>1</v>
      </c>
      <c r="C4">
        <v>75</v>
      </c>
      <c r="D4">
        <v>79</v>
      </c>
      <c r="E4">
        <v>1</v>
      </c>
      <c r="F4">
        <f>D4-C4</f>
        <v>4</v>
      </c>
      <c r="G4">
        <v>60</v>
      </c>
    </row>
    <row r="5" spans="2:7" x14ac:dyDescent="0.25">
      <c r="B5" t="s">
        <v>2</v>
      </c>
      <c r="C5">
        <v>75</v>
      </c>
      <c r="D5">
        <v>79</v>
      </c>
      <c r="E5">
        <v>2</v>
      </c>
      <c r="F5">
        <f t="shared" ref="F5:F8" si="0">D5-C5</f>
        <v>4</v>
      </c>
      <c r="G5">
        <v>60</v>
      </c>
    </row>
    <row r="6" spans="2:7" x14ac:dyDescent="0.25">
      <c r="B6" t="s">
        <v>3</v>
      </c>
      <c r="C6">
        <v>77</v>
      </c>
      <c r="D6">
        <v>80</v>
      </c>
      <c r="E6">
        <v>3</v>
      </c>
      <c r="F6">
        <f t="shared" si="0"/>
        <v>3</v>
      </c>
      <c r="G6">
        <v>60</v>
      </c>
    </row>
    <row r="7" spans="2:7" x14ac:dyDescent="0.25">
      <c r="B7" t="s">
        <v>4</v>
      </c>
      <c r="C7">
        <v>74</v>
      </c>
      <c r="D7">
        <v>75</v>
      </c>
      <c r="E7">
        <v>4</v>
      </c>
      <c r="F7">
        <f t="shared" si="0"/>
        <v>1</v>
      </c>
      <c r="G7">
        <v>60</v>
      </c>
    </row>
    <row r="8" spans="2:7" x14ac:dyDescent="0.25">
      <c r="B8" t="s">
        <v>5</v>
      </c>
      <c r="C8">
        <v>62</v>
      </c>
      <c r="D8">
        <v>69</v>
      </c>
      <c r="E8">
        <v>5</v>
      </c>
      <c r="F8">
        <f t="shared" si="0"/>
        <v>7</v>
      </c>
      <c r="G8">
        <v>60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8D5B-C4A2-45ED-BA6E-E1AC7957655F}">
  <dimension ref="B2:G8"/>
  <sheetViews>
    <sheetView tabSelected="1" workbookViewId="0">
      <selection activeCell="B32" sqref="B32"/>
    </sheetView>
  </sheetViews>
  <sheetFormatPr baseColWidth="10" defaultColWidth="9.140625" defaultRowHeight="15" x14ac:dyDescent="0.25"/>
  <cols>
    <col min="2" max="2" width="48" bestFit="1" customWidth="1"/>
  </cols>
  <sheetData>
    <row r="2" spans="2:7" x14ac:dyDescent="0.25">
      <c r="B2" t="s">
        <v>0</v>
      </c>
    </row>
    <row r="3" spans="2:7" x14ac:dyDescent="0.25">
      <c r="C3">
        <v>2000</v>
      </c>
      <c r="D3">
        <v>2020</v>
      </c>
      <c r="E3" t="s">
        <v>6</v>
      </c>
      <c r="F3" t="s">
        <v>7</v>
      </c>
      <c r="G3" s="1">
        <v>0</v>
      </c>
    </row>
    <row r="4" spans="2:7" x14ac:dyDescent="0.25">
      <c r="B4" t="s">
        <v>1</v>
      </c>
      <c r="C4">
        <v>75</v>
      </c>
      <c r="D4">
        <v>79</v>
      </c>
      <c r="E4">
        <v>1</v>
      </c>
      <c r="F4">
        <f>D4-C4</f>
        <v>4</v>
      </c>
      <c r="G4">
        <v>60</v>
      </c>
    </row>
    <row r="5" spans="2:7" x14ac:dyDescent="0.25">
      <c r="B5" t="s">
        <v>2</v>
      </c>
      <c r="C5">
        <v>75</v>
      </c>
      <c r="D5">
        <v>79</v>
      </c>
      <c r="E5">
        <v>2</v>
      </c>
      <c r="F5">
        <f t="shared" ref="F5:F8" si="0">D5-C5</f>
        <v>4</v>
      </c>
      <c r="G5">
        <v>60</v>
      </c>
    </row>
    <row r="6" spans="2:7" x14ac:dyDescent="0.25">
      <c r="B6" t="s">
        <v>3</v>
      </c>
      <c r="C6">
        <v>77</v>
      </c>
      <c r="D6">
        <v>81</v>
      </c>
      <c r="E6">
        <v>3</v>
      </c>
      <c r="F6">
        <f t="shared" si="0"/>
        <v>4</v>
      </c>
      <c r="G6">
        <v>60</v>
      </c>
    </row>
    <row r="7" spans="2:7" x14ac:dyDescent="0.25">
      <c r="B7" t="s">
        <v>4</v>
      </c>
      <c r="C7">
        <v>74</v>
      </c>
      <c r="D7">
        <v>75</v>
      </c>
      <c r="E7">
        <v>4</v>
      </c>
      <c r="F7">
        <f t="shared" si="0"/>
        <v>1</v>
      </c>
      <c r="G7">
        <v>60</v>
      </c>
    </row>
    <row r="8" spans="2:7" x14ac:dyDescent="0.25">
      <c r="B8" t="s">
        <v>5</v>
      </c>
      <c r="C8">
        <v>62</v>
      </c>
      <c r="D8">
        <v>69</v>
      </c>
      <c r="E8">
        <v>5</v>
      </c>
      <c r="F8">
        <f t="shared" si="0"/>
        <v>7</v>
      </c>
      <c r="G8"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Mergenthaler, Maximilian</cp:lastModifiedBy>
  <dcterms:created xsi:type="dcterms:W3CDTF">2015-06-05T18:19:34Z</dcterms:created>
  <dcterms:modified xsi:type="dcterms:W3CDTF">2024-08-04T14:59:00Z</dcterms:modified>
</cp:coreProperties>
</file>