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Kalender erstellen\"/>
    </mc:Choice>
  </mc:AlternateContent>
  <xr:revisionPtr revIDLastSave="0" documentId="13_ncr:1_{656BF4AF-32B6-43D4-B336-E38C7CDE66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AJ5" i="2"/>
  <c r="AI5" i="2" s="1"/>
  <c r="AG5" i="2"/>
  <c r="AG6" i="2" s="1"/>
  <c r="AH6" i="2" s="1"/>
  <c r="AD5" i="2"/>
  <c r="AE5" i="2" s="1"/>
  <c r="AA5" i="2"/>
  <c r="AA6" i="2" s="1"/>
  <c r="X5" i="2"/>
  <c r="Y5" i="2" s="1"/>
  <c r="U5" i="2"/>
  <c r="V5" i="2" s="1"/>
  <c r="R5" i="2"/>
  <c r="Q5" i="2" s="1"/>
  <c r="O5" i="2"/>
  <c r="P5" i="2" s="1"/>
  <c r="L5" i="2"/>
  <c r="L6" i="2" s="1"/>
  <c r="I5" i="2"/>
  <c r="H5" i="2" s="1"/>
  <c r="F5" i="2"/>
  <c r="G5" i="2" s="1"/>
  <c r="C5" i="2"/>
  <c r="B5" i="2" s="1"/>
  <c r="D5" i="2"/>
  <c r="B50" i="1"/>
  <c r="B49" i="1"/>
  <c r="B48" i="1"/>
  <c r="B47" i="1"/>
  <c r="B43" i="1"/>
  <c r="B39" i="1"/>
  <c r="B40" i="1"/>
  <c r="AK5" i="2" l="1"/>
  <c r="AJ6" i="2"/>
  <c r="AI6" i="2" s="1"/>
  <c r="AH5" i="2"/>
  <c r="AB6" i="2"/>
  <c r="AA7" i="2"/>
  <c r="Z7" i="2" s="1"/>
  <c r="Z5" i="2"/>
  <c r="AB5" i="2"/>
  <c r="X6" i="2"/>
  <c r="X7" i="2" s="1"/>
  <c r="W7" i="2" s="1"/>
  <c r="W5" i="2"/>
  <c r="U6" i="2"/>
  <c r="T6" i="2" s="1"/>
  <c r="T5" i="2"/>
  <c r="O6" i="2"/>
  <c r="N5" i="2"/>
  <c r="M5" i="2"/>
  <c r="K5" i="2"/>
  <c r="I6" i="2"/>
  <c r="J6" i="2" s="1"/>
  <c r="J5" i="2"/>
  <c r="AD6" i="2"/>
  <c r="AD7" i="2" s="1"/>
  <c r="Z6" i="2"/>
  <c r="C6" i="2"/>
  <c r="F6" i="2"/>
  <c r="F7" i="2" s="1"/>
  <c r="G7" i="2" s="1"/>
  <c r="E5" i="2"/>
  <c r="L7" i="2"/>
  <c r="K6" i="2"/>
  <c r="M6" i="2"/>
  <c r="P6" i="2"/>
  <c r="N6" i="2"/>
  <c r="O7" i="2"/>
  <c r="V6" i="2"/>
  <c r="AJ7" i="2"/>
  <c r="AK6" i="2"/>
  <c r="R6" i="2"/>
  <c r="S5" i="2"/>
  <c r="AF5" i="2"/>
  <c r="AG7" i="2"/>
  <c r="AF6" i="2"/>
  <c r="AC5" i="2"/>
  <c r="I5" i="1"/>
  <c r="AJ5" i="1"/>
  <c r="AG5" i="1"/>
  <c r="AD5" i="1"/>
  <c r="AA5" i="1"/>
  <c r="X5" i="1"/>
  <c r="U5" i="1"/>
  <c r="R5" i="1"/>
  <c r="O5" i="1"/>
  <c r="L5" i="1"/>
  <c r="F5" i="1"/>
  <c r="C5" i="1"/>
  <c r="U7" i="2" l="1"/>
  <c r="T7" i="2" s="1"/>
  <c r="AA8" i="2"/>
  <c r="AB8" i="2" s="1"/>
  <c r="AB7" i="2"/>
  <c r="Y6" i="2"/>
  <c r="I7" i="2"/>
  <c r="Y7" i="2"/>
  <c r="X8" i="2"/>
  <c r="H6" i="2"/>
  <c r="W6" i="2"/>
  <c r="G6" i="2"/>
  <c r="AC6" i="2"/>
  <c r="AE6" i="2"/>
  <c r="E6" i="2"/>
  <c r="AE7" i="2"/>
  <c r="AD8" i="2"/>
  <c r="AC7" i="2"/>
  <c r="I8" i="2"/>
  <c r="H7" i="2"/>
  <c r="J7" i="2"/>
  <c r="D6" i="2"/>
  <c r="C7" i="2"/>
  <c r="B6" i="2"/>
  <c r="E7" i="2"/>
  <c r="F8" i="2"/>
  <c r="N7" i="2"/>
  <c r="O8" i="2"/>
  <c r="P7" i="2"/>
  <c r="S6" i="2"/>
  <c r="Q6" i="2"/>
  <c r="R7" i="2"/>
  <c r="Y8" i="2"/>
  <c r="W8" i="2"/>
  <c r="X9" i="2"/>
  <c r="Z8" i="2"/>
  <c r="AA9" i="2"/>
  <c r="AJ8" i="2"/>
  <c r="AI7" i="2"/>
  <c r="AK7" i="2"/>
  <c r="AG8" i="2"/>
  <c r="AF7" i="2"/>
  <c r="AH7" i="2"/>
  <c r="L8" i="2"/>
  <c r="M7" i="2"/>
  <c r="K7" i="2"/>
  <c r="L6" i="1"/>
  <c r="K6" i="1" s="1"/>
  <c r="M5" i="1"/>
  <c r="O6" i="1"/>
  <c r="N6" i="1" s="1"/>
  <c r="P5" i="1"/>
  <c r="R6" i="1"/>
  <c r="S5" i="1"/>
  <c r="T5" i="1"/>
  <c r="V5" i="1"/>
  <c r="AJ6" i="1"/>
  <c r="AI6" i="1" s="1"/>
  <c r="AK5" i="1"/>
  <c r="H5" i="1"/>
  <c r="J5" i="1"/>
  <c r="X6" i="1"/>
  <c r="W6" i="1" s="1"/>
  <c r="Y5" i="1"/>
  <c r="AG6" i="1"/>
  <c r="AF6" i="1" s="1"/>
  <c r="AH5" i="1"/>
  <c r="AA6" i="1"/>
  <c r="Z6" i="1" s="1"/>
  <c r="AB5" i="1"/>
  <c r="AD6" i="1"/>
  <c r="AC6" i="1" s="1"/>
  <c r="AE5" i="1"/>
  <c r="F6" i="1"/>
  <c r="E6" i="1" s="1"/>
  <c r="G5" i="1"/>
  <c r="B5" i="1"/>
  <c r="D5" i="1"/>
  <c r="U6" i="1"/>
  <c r="Z5" i="1"/>
  <c r="Q6" i="1"/>
  <c r="AI5" i="1"/>
  <c r="E5" i="1"/>
  <c r="AF5" i="1"/>
  <c r="AC5" i="1"/>
  <c r="K5" i="1"/>
  <c r="N5" i="1"/>
  <c r="W5" i="1"/>
  <c r="Q5" i="1"/>
  <c r="I6" i="1"/>
  <c r="J6" i="1" s="1"/>
  <c r="C6" i="1"/>
  <c r="D6" i="1" s="1"/>
  <c r="U8" i="2" l="1"/>
  <c r="V7" i="2"/>
  <c r="H8" i="2"/>
  <c r="J8" i="2"/>
  <c r="I9" i="2"/>
  <c r="AE8" i="2"/>
  <c r="AC8" i="2"/>
  <c r="AD9" i="2"/>
  <c r="C8" i="2"/>
  <c r="D7" i="2"/>
  <c r="B7" i="2"/>
  <c r="E8" i="2"/>
  <c r="G8" i="2"/>
  <c r="F9" i="2"/>
  <c r="AJ9" i="2"/>
  <c r="AK8" i="2"/>
  <c r="AI8" i="2"/>
  <c r="Q7" i="2"/>
  <c r="R8" i="2"/>
  <c r="S7" i="2"/>
  <c r="U9" i="2"/>
  <c r="V8" i="2"/>
  <c r="T8" i="2"/>
  <c r="O9" i="2"/>
  <c r="P8" i="2"/>
  <c r="N8" i="2"/>
  <c r="M8" i="2"/>
  <c r="K8" i="2"/>
  <c r="L9" i="2"/>
  <c r="AH8" i="2"/>
  <c r="AG9" i="2"/>
  <c r="AF8" i="2"/>
  <c r="AB9" i="2"/>
  <c r="Z9" i="2"/>
  <c r="AA10" i="2"/>
  <c r="Y9" i="2"/>
  <c r="W9" i="2"/>
  <c r="X10" i="2"/>
  <c r="AG7" i="1"/>
  <c r="AH6" i="1"/>
  <c r="X7" i="1"/>
  <c r="Y6" i="1"/>
  <c r="R7" i="1"/>
  <c r="S6" i="1"/>
  <c r="AD7" i="1"/>
  <c r="AE6" i="1"/>
  <c r="O7" i="1"/>
  <c r="P6" i="1"/>
  <c r="U7" i="1"/>
  <c r="V6" i="1"/>
  <c r="AA7" i="1"/>
  <c r="AB6" i="1"/>
  <c r="AJ7" i="1"/>
  <c r="AK6" i="1"/>
  <c r="L7" i="1"/>
  <c r="M6" i="1"/>
  <c r="T7" i="1"/>
  <c r="F7" i="1"/>
  <c r="G6" i="1"/>
  <c r="T6" i="1"/>
  <c r="C7" i="1"/>
  <c r="D7" i="1" s="1"/>
  <c r="B6" i="1"/>
  <c r="I7" i="1"/>
  <c r="J7" i="1" s="1"/>
  <c r="H6" i="1"/>
  <c r="AC9" i="2" l="1"/>
  <c r="AD10" i="2"/>
  <c r="AE9" i="2"/>
  <c r="I10" i="2"/>
  <c r="H9" i="2"/>
  <c r="J9" i="2"/>
  <c r="C9" i="2"/>
  <c r="B8" i="2"/>
  <c r="D8" i="2"/>
  <c r="G9" i="2"/>
  <c r="E9" i="2"/>
  <c r="F10" i="2"/>
  <c r="P9" i="2"/>
  <c r="O10" i="2"/>
  <c r="N9" i="2"/>
  <c r="Y10" i="2"/>
  <c r="X11" i="2"/>
  <c r="W10" i="2"/>
  <c r="AK9" i="2"/>
  <c r="AJ10" i="2"/>
  <c r="AI9" i="2"/>
  <c r="L10" i="2"/>
  <c r="M9" i="2"/>
  <c r="K9" i="2"/>
  <c r="U10" i="2"/>
  <c r="T9" i="2"/>
  <c r="V9" i="2"/>
  <c r="AB10" i="2"/>
  <c r="AA11" i="2"/>
  <c r="Z10" i="2"/>
  <c r="AF9" i="2"/>
  <c r="AH9" i="2"/>
  <c r="AG10" i="2"/>
  <c r="S8" i="2"/>
  <c r="R9" i="2"/>
  <c r="Q8" i="2"/>
  <c r="AJ8" i="1"/>
  <c r="AK7" i="1"/>
  <c r="AI7" i="1"/>
  <c r="AD8" i="1"/>
  <c r="AE7" i="1"/>
  <c r="AC7" i="1"/>
  <c r="AA8" i="1"/>
  <c r="AB7" i="1"/>
  <c r="Z7" i="1"/>
  <c r="R8" i="1"/>
  <c r="S7" i="1"/>
  <c r="Q7" i="1"/>
  <c r="U8" i="1"/>
  <c r="V7" i="1"/>
  <c r="X8" i="1"/>
  <c r="Y7" i="1"/>
  <c r="W7" i="1"/>
  <c r="L8" i="1"/>
  <c r="M7" i="1"/>
  <c r="K7" i="1"/>
  <c r="O8" i="1"/>
  <c r="P7" i="1"/>
  <c r="N7" i="1"/>
  <c r="AG8" i="1"/>
  <c r="AH7" i="1"/>
  <c r="AF7" i="1"/>
  <c r="F8" i="1"/>
  <c r="G7" i="1"/>
  <c r="E7" i="1"/>
  <c r="C8" i="1"/>
  <c r="D8" i="1" s="1"/>
  <c r="B7" i="1"/>
  <c r="I8" i="1"/>
  <c r="J8" i="1" s="1"/>
  <c r="H7" i="1"/>
  <c r="I11" i="2" l="1"/>
  <c r="J10" i="2"/>
  <c r="H10" i="2"/>
  <c r="AC10" i="2"/>
  <c r="AE10" i="2"/>
  <c r="AD11" i="2"/>
  <c r="C10" i="2"/>
  <c r="B9" i="2"/>
  <c r="D9" i="2"/>
  <c r="F11" i="2"/>
  <c r="G10" i="2"/>
  <c r="E10" i="2"/>
  <c r="Q9" i="2"/>
  <c r="S9" i="2"/>
  <c r="R10" i="2"/>
  <c r="T10" i="2"/>
  <c r="U11" i="2"/>
  <c r="V10" i="2"/>
  <c r="W11" i="2"/>
  <c r="Y11" i="2"/>
  <c r="X12" i="2"/>
  <c r="L11" i="2"/>
  <c r="K10" i="2"/>
  <c r="M10" i="2"/>
  <c r="O11" i="2"/>
  <c r="N10" i="2"/>
  <c r="P10" i="2"/>
  <c r="AF10" i="2"/>
  <c r="AG11" i="2"/>
  <c r="AH10" i="2"/>
  <c r="AI10" i="2"/>
  <c r="AJ11" i="2"/>
  <c r="AK10" i="2"/>
  <c r="AA12" i="2"/>
  <c r="AB11" i="2"/>
  <c r="Z11" i="2"/>
  <c r="AG9" i="1"/>
  <c r="AH8" i="1"/>
  <c r="AF8" i="1"/>
  <c r="X9" i="1"/>
  <c r="Y8" i="1"/>
  <c r="W8" i="1"/>
  <c r="AA9" i="1"/>
  <c r="AB8" i="1"/>
  <c r="Z8" i="1"/>
  <c r="O9" i="1"/>
  <c r="P8" i="1"/>
  <c r="N8" i="1"/>
  <c r="U9" i="1"/>
  <c r="V8" i="1"/>
  <c r="T8" i="1"/>
  <c r="AD9" i="1"/>
  <c r="AE8" i="1"/>
  <c r="AC8" i="1"/>
  <c r="L9" i="1"/>
  <c r="M8" i="1"/>
  <c r="K8" i="1"/>
  <c r="R9" i="1"/>
  <c r="S8" i="1"/>
  <c r="Q8" i="1"/>
  <c r="AJ9" i="1"/>
  <c r="AK8" i="1"/>
  <c r="AI8" i="1"/>
  <c r="F9" i="1"/>
  <c r="G8" i="1"/>
  <c r="E8" i="1"/>
  <c r="C9" i="1"/>
  <c r="D9" i="1" s="1"/>
  <c r="B8" i="1"/>
  <c r="I9" i="1"/>
  <c r="J9" i="1" s="1"/>
  <c r="H8" i="1"/>
  <c r="AD12" i="2" l="1"/>
  <c r="AE11" i="2"/>
  <c r="AC11" i="2"/>
  <c r="H11" i="2"/>
  <c r="I12" i="2"/>
  <c r="J11" i="2"/>
  <c r="C11" i="2"/>
  <c r="B10" i="2"/>
  <c r="D10" i="2"/>
  <c r="F12" i="2"/>
  <c r="G11" i="2"/>
  <c r="E11" i="2"/>
  <c r="U12" i="2"/>
  <c r="T11" i="2"/>
  <c r="V11" i="2"/>
  <c r="AH11" i="2"/>
  <c r="AG12" i="2"/>
  <c r="AF11" i="2"/>
  <c r="AI11" i="2"/>
  <c r="AJ12" i="2"/>
  <c r="AK11" i="2"/>
  <c r="K11" i="2"/>
  <c r="M11" i="2"/>
  <c r="L12" i="2"/>
  <c r="AA13" i="2"/>
  <c r="Z12" i="2"/>
  <c r="AB12" i="2"/>
  <c r="Y12" i="2"/>
  <c r="W12" i="2"/>
  <c r="X13" i="2"/>
  <c r="O12" i="2"/>
  <c r="P11" i="2"/>
  <c r="N11" i="2"/>
  <c r="Q10" i="2"/>
  <c r="S10" i="2"/>
  <c r="R11" i="2"/>
  <c r="O10" i="1"/>
  <c r="P9" i="1"/>
  <c r="N9" i="1"/>
  <c r="AJ10" i="1"/>
  <c r="AK9" i="1"/>
  <c r="AI9" i="1"/>
  <c r="AG10" i="1"/>
  <c r="AH9" i="1"/>
  <c r="AF9" i="1"/>
  <c r="AD10" i="1"/>
  <c r="AE9" i="1"/>
  <c r="AC9" i="1"/>
  <c r="AA10" i="1"/>
  <c r="AB9" i="1"/>
  <c r="Z9" i="1"/>
  <c r="L10" i="1"/>
  <c r="M9" i="1"/>
  <c r="K9" i="1"/>
  <c r="R10" i="1"/>
  <c r="S9" i="1"/>
  <c r="Q9" i="1"/>
  <c r="U10" i="1"/>
  <c r="V9" i="1"/>
  <c r="T9" i="1"/>
  <c r="X10" i="1"/>
  <c r="Y9" i="1"/>
  <c r="W9" i="1"/>
  <c r="F10" i="1"/>
  <c r="G9" i="1"/>
  <c r="E9" i="1"/>
  <c r="C10" i="1"/>
  <c r="D10" i="1" s="1"/>
  <c r="B9" i="1"/>
  <c r="I10" i="1"/>
  <c r="J10" i="1" s="1"/>
  <c r="H9" i="1"/>
  <c r="I13" i="2" l="1"/>
  <c r="J12" i="2"/>
  <c r="H12" i="2"/>
  <c r="AE12" i="2"/>
  <c r="AD13" i="2"/>
  <c r="AC12" i="2"/>
  <c r="C12" i="2"/>
  <c r="D11" i="2"/>
  <c r="B11" i="2"/>
  <c r="G12" i="2"/>
  <c r="F13" i="2"/>
  <c r="E12" i="2"/>
  <c r="L13" i="2"/>
  <c r="M12" i="2"/>
  <c r="K12" i="2"/>
  <c r="AH12" i="2"/>
  <c r="AG13" i="2"/>
  <c r="AF12" i="2"/>
  <c r="AB13" i="2"/>
  <c r="AA14" i="2"/>
  <c r="Z13" i="2"/>
  <c r="N12" i="2"/>
  <c r="O13" i="2"/>
  <c r="P12" i="2"/>
  <c r="Y13" i="2"/>
  <c r="X14" i="2"/>
  <c r="W13" i="2"/>
  <c r="AK12" i="2"/>
  <c r="AI12" i="2"/>
  <c r="AJ13" i="2"/>
  <c r="S11" i="2"/>
  <c r="Q11" i="2"/>
  <c r="R12" i="2"/>
  <c r="V12" i="2"/>
  <c r="U13" i="2"/>
  <c r="T12" i="2"/>
  <c r="L11" i="1"/>
  <c r="M10" i="1"/>
  <c r="K10" i="1"/>
  <c r="AG11" i="1"/>
  <c r="AH10" i="1"/>
  <c r="AF10" i="1"/>
  <c r="R11" i="1"/>
  <c r="S10" i="1"/>
  <c r="Q10" i="1"/>
  <c r="X11" i="1"/>
  <c r="Y10" i="1"/>
  <c r="W10" i="1"/>
  <c r="U11" i="1"/>
  <c r="V10" i="1"/>
  <c r="T10" i="1"/>
  <c r="AA11" i="1"/>
  <c r="AB10" i="1"/>
  <c r="Z10" i="1"/>
  <c r="AJ11" i="1"/>
  <c r="AK10" i="1"/>
  <c r="AI10" i="1"/>
  <c r="AD11" i="1"/>
  <c r="AE10" i="1"/>
  <c r="AC10" i="1"/>
  <c r="O11" i="1"/>
  <c r="P10" i="1"/>
  <c r="N10" i="1"/>
  <c r="F11" i="1"/>
  <c r="G10" i="1"/>
  <c r="E10" i="1"/>
  <c r="C11" i="1"/>
  <c r="D11" i="1" s="1"/>
  <c r="B10" i="1"/>
  <c r="I11" i="1"/>
  <c r="J11" i="1" s="1"/>
  <c r="H10" i="1"/>
  <c r="AC13" i="2" l="1"/>
  <c r="AE13" i="2"/>
  <c r="AD14" i="2"/>
  <c r="H13" i="2"/>
  <c r="I14" i="2"/>
  <c r="J13" i="2"/>
  <c r="C13" i="2"/>
  <c r="D12" i="2"/>
  <c r="B12" i="2"/>
  <c r="F14" i="2"/>
  <c r="E13" i="2"/>
  <c r="G13" i="2"/>
  <c r="U14" i="2"/>
  <c r="V13" i="2"/>
  <c r="T13" i="2"/>
  <c r="AK13" i="2"/>
  <c r="AI13" i="2"/>
  <c r="AJ14" i="2"/>
  <c r="AG14" i="2"/>
  <c r="AH13" i="2"/>
  <c r="AF13" i="2"/>
  <c r="O14" i="2"/>
  <c r="P13" i="2"/>
  <c r="N13" i="2"/>
  <c r="S12" i="2"/>
  <c r="Q12" i="2"/>
  <c r="R13" i="2"/>
  <c r="AB14" i="2"/>
  <c r="AA15" i="2"/>
  <c r="Z14" i="2"/>
  <c r="Y14" i="2"/>
  <c r="W14" i="2"/>
  <c r="X15" i="2"/>
  <c r="M13" i="2"/>
  <c r="K13" i="2"/>
  <c r="L14" i="2"/>
  <c r="R12" i="1"/>
  <c r="S11" i="1"/>
  <c r="Q11" i="1"/>
  <c r="U12" i="1"/>
  <c r="V11" i="1"/>
  <c r="T11" i="1"/>
  <c r="AA12" i="1"/>
  <c r="AB11" i="1"/>
  <c r="Z11" i="1"/>
  <c r="AD12" i="1"/>
  <c r="AE11" i="1"/>
  <c r="AC11" i="1"/>
  <c r="AG12" i="1"/>
  <c r="AH11" i="1"/>
  <c r="AF11" i="1"/>
  <c r="AJ12" i="1"/>
  <c r="AK11" i="1"/>
  <c r="AI11" i="1"/>
  <c r="O12" i="1"/>
  <c r="P11" i="1"/>
  <c r="N11" i="1"/>
  <c r="X12" i="1"/>
  <c r="Y11" i="1"/>
  <c r="W11" i="1"/>
  <c r="L12" i="1"/>
  <c r="M11" i="1"/>
  <c r="K11" i="1"/>
  <c r="F12" i="1"/>
  <c r="G11" i="1"/>
  <c r="E11" i="1"/>
  <c r="C12" i="1"/>
  <c r="D12" i="1" s="1"/>
  <c r="B11" i="1"/>
  <c r="I12" i="1"/>
  <c r="J12" i="1" s="1"/>
  <c r="H11" i="1"/>
  <c r="I15" i="2" l="1"/>
  <c r="H14" i="2"/>
  <c r="J14" i="2"/>
  <c r="AC14" i="2"/>
  <c r="AE14" i="2"/>
  <c r="AD15" i="2"/>
  <c r="C14" i="2"/>
  <c r="D13" i="2"/>
  <c r="B13" i="2"/>
  <c r="F15" i="2"/>
  <c r="E14" i="2"/>
  <c r="G14" i="2"/>
  <c r="R14" i="2"/>
  <c r="S13" i="2"/>
  <c r="Q13" i="2"/>
  <c r="AG15" i="2"/>
  <c r="AF14" i="2"/>
  <c r="AH14" i="2"/>
  <c r="X16" i="2"/>
  <c r="Y15" i="2"/>
  <c r="W15" i="2"/>
  <c r="AJ15" i="2"/>
  <c r="AI14" i="2"/>
  <c r="AK14" i="2"/>
  <c r="Z15" i="2"/>
  <c r="AA16" i="2"/>
  <c r="AB15" i="2"/>
  <c r="P14" i="2"/>
  <c r="N14" i="2"/>
  <c r="O15" i="2"/>
  <c r="K14" i="2"/>
  <c r="L15" i="2"/>
  <c r="M14" i="2"/>
  <c r="U15" i="2"/>
  <c r="V14" i="2"/>
  <c r="T14" i="2"/>
  <c r="O13" i="1"/>
  <c r="P12" i="1"/>
  <c r="N12" i="1"/>
  <c r="R13" i="1"/>
  <c r="S12" i="1"/>
  <c r="Q12" i="1"/>
  <c r="AJ13" i="1"/>
  <c r="AK12" i="1"/>
  <c r="AI12" i="1"/>
  <c r="AA13" i="1"/>
  <c r="AB12" i="1"/>
  <c r="Z12" i="1"/>
  <c r="AD13" i="1"/>
  <c r="AE12" i="1"/>
  <c r="AC12" i="1"/>
  <c r="X13" i="1"/>
  <c r="Y12" i="1"/>
  <c r="W12" i="1"/>
  <c r="AG13" i="1"/>
  <c r="AH12" i="1"/>
  <c r="AF12" i="1"/>
  <c r="L13" i="1"/>
  <c r="M12" i="1"/>
  <c r="K12" i="1"/>
  <c r="U13" i="1"/>
  <c r="V12" i="1"/>
  <c r="T12" i="1"/>
  <c r="F13" i="1"/>
  <c r="G12" i="1"/>
  <c r="E12" i="1"/>
  <c r="C13" i="1"/>
  <c r="D13" i="1" s="1"/>
  <c r="B12" i="1"/>
  <c r="I13" i="1"/>
  <c r="J13" i="1" s="1"/>
  <c r="H12" i="1"/>
  <c r="AE15" i="2" l="1"/>
  <c r="AD16" i="2"/>
  <c r="AC15" i="2"/>
  <c r="J15" i="2"/>
  <c r="H15" i="2"/>
  <c r="I16" i="2"/>
  <c r="C15" i="2"/>
  <c r="B14" i="2"/>
  <c r="D14" i="2"/>
  <c r="G15" i="2"/>
  <c r="E15" i="2"/>
  <c r="F16" i="2"/>
  <c r="U16" i="2"/>
  <c r="V15" i="2"/>
  <c r="T15" i="2"/>
  <c r="AF15" i="2"/>
  <c r="AG16" i="2"/>
  <c r="AH15" i="2"/>
  <c r="X17" i="2"/>
  <c r="Y16" i="2"/>
  <c r="W16" i="2"/>
  <c r="N15" i="2"/>
  <c r="O16" i="2"/>
  <c r="P15" i="2"/>
  <c r="AJ16" i="2"/>
  <c r="AI15" i="2"/>
  <c r="AK15" i="2"/>
  <c r="Z16" i="2"/>
  <c r="AA17" i="2"/>
  <c r="AB16" i="2"/>
  <c r="L16" i="2"/>
  <c r="M15" i="2"/>
  <c r="K15" i="2"/>
  <c r="R15" i="2"/>
  <c r="S14" i="2"/>
  <c r="Q14" i="2"/>
  <c r="X14" i="1"/>
  <c r="Y13" i="1"/>
  <c r="W13" i="1"/>
  <c r="AJ14" i="1"/>
  <c r="AK13" i="1"/>
  <c r="AI13" i="1"/>
  <c r="U14" i="1"/>
  <c r="V13" i="1"/>
  <c r="T13" i="1"/>
  <c r="AD14" i="1"/>
  <c r="AE13" i="1"/>
  <c r="AC13" i="1"/>
  <c r="AG14" i="1"/>
  <c r="AH13" i="1"/>
  <c r="AF13" i="1"/>
  <c r="L14" i="1"/>
  <c r="M13" i="1"/>
  <c r="K13" i="1"/>
  <c r="R14" i="1"/>
  <c r="S13" i="1"/>
  <c r="Q13" i="1"/>
  <c r="AA14" i="1"/>
  <c r="AB13" i="1"/>
  <c r="Z13" i="1"/>
  <c r="O14" i="1"/>
  <c r="P13" i="1"/>
  <c r="N13" i="1"/>
  <c r="F14" i="1"/>
  <c r="G13" i="1"/>
  <c r="E13" i="1"/>
  <c r="C14" i="1"/>
  <c r="D14" i="1" s="1"/>
  <c r="B13" i="1"/>
  <c r="I14" i="1"/>
  <c r="J14" i="1" s="1"/>
  <c r="H13" i="1"/>
  <c r="H16" i="2" l="1"/>
  <c r="J16" i="2"/>
  <c r="I17" i="2"/>
  <c r="AC16" i="2"/>
  <c r="AD17" i="2"/>
  <c r="AE16" i="2"/>
  <c r="C16" i="2"/>
  <c r="B15" i="2"/>
  <c r="D15" i="2"/>
  <c r="E16" i="2"/>
  <c r="G16" i="2"/>
  <c r="F17" i="2"/>
  <c r="AK16" i="2"/>
  <c r="AI16" i="2"/>
  <c r="AJ17" i="2"/>
  <c r="S15" i="2"/>
  <c r="Q15" i="2"/>
  <c r="R16" i="2"/>
  <c r="AB17" i="2"/>
  <c r="AA18" i="2"/>
  <c r="Z17" i="2"/>
  <c r="Y17" i="2"/>
  <c r="W17" i="2"/>
  <c r="X18" i="2"/>
  <c r="AH16" i="2"/>
  <c r="AG17" i="2"/>
  <c r="AF16" i="2"/>
  <c r="O17" i="2"/>
  <c r="P16" i="2"/>
  <c r="N16" i="2"/>
  <c r="M16" i="2"/>
  <c r="K16" i="2"/>
  <c r="L17" i="2"/>
  <c r="U17" i="2"/>
  <c r="T16" i="2"/>
  <c r="V16" i="2"/>
  <c r="O15" i="1"/>
  <c r="P14" i="1"/>
  <c r="N14" i="1"/>
  <c r="X15" i="1"/>
  <c r="Y14" i="1"/>
  <c r="W14" i="1"/>
  <c r="U15" i="1"/>
  <c r="V14" i="1"/>
  <c r="T14" i="1"/>
  <c r="AG15" i="1"/>
  <c r="AH14" i="1"/>
  <c r="AF14" i="1"/>
  <c r="L15" i="1"/>
  <c r="M14" i="1"/>
  <c r="K14" i="1"/>
  <c r="AA15" i="1"/>
  <c r="AB14" i="1"/>
  <c r="Z14" i="1"/>
  <c r="AJ15" i="1"/>
  <c r="AK14" i="1"/>
  <c r="AI14" i="1"/>
  <c r="R15" i="1"/>
  <c r="S14" i="1"/>
  <c r="Q14" i="1"/>
  <c r="AD15" i="1"/>
  <c r="AE14" i="1"/>
  <c r="AC14" i="1"/>
  <c r="F15" i="1"/>
  <c r="G14" i="1"/>
  <c r="E14" i="1"/>
  <c r="C15" i="1"/>
  <c r="D15" i="1" s="1"/>
  <c r="B14" i="1"/>
  <c r="I15" i="1"/>
  <c r="J15" i="1" s="1"/>
  <c r="H14" i="1"/>
  <c r="AC17" i="2" l="1"/>
  <c r="AE17" i="2"/>
  <c r="AD18" i="2"/>
  <c r="H17" i="2"/>
  <c r="J17" i="2"/>
  <c r="I18" i="2"/>
  <c r="C17" i="2"/>
  <c r="D16" i="2"/>
  <c r="B16" i="2"/>
  <c r="E17" i="2"/>
  <c r="G17" i="2"/>
  <c r="F18" i="2"/>
  <c r="AB18" i="2"/>
  <c r="Z18" i="2"/>
  <c r="AA19" i="2"/>
  <c r="U18" i="2"/>
  <c r="V17" i="2"/>
  <c r="T17" i="2"/>
  <c r="L18" i="2"/>
  <c r="K17" i="2"/>
  <c r="M17" i="2"/>
  <c r="S16" i="2"/>
  <c r="Q16" i="2"/>
  <c r="R17" i="2"/>
  <c r="AF17" i="2"/>
  <c r="AG18" i="2"/>
  <c r="AH17" i="2"/>
  <c r="Y18" i="2"/>
  <c r="W18" i="2"/>
  <c r="X19" i="2"/>
  <c r="AK17" i="2"/>
  <c r="AJ18" i="2"/>
  <c r="AI17" i="2"/>
  <c r="P17" i="2"/>
  <c r="O18" i="2"/>
  <c r="N17" i="2"/>
  <c r="AJ16" i="1"/>
  <c r="AK15" i="1"/>
  <c r="AI15" i="1"/>
  <c r="O16" i="1"/>
  <c r="P15" i="1"/>
  <c r="N15" i="1"/>
  <c r="AA16" i="1"/>
  <c r="AB15" i="1"/>
  <c r="Z15" i="1"/>
  <c r="U16" i="1"/>
  <c r="V15" i="1"/>
  <c r="T15" i="1"/>
  <c r="L16" i="1"/>
  <c r="M15" i="1"/>
  <c r="K15" i="1"/>
  <c r="AD16" i="1"/>
  <c r="AE15" i="1"/>
  <c r="AC15" i="1"/>
  <c r="R16" i="1"/>
  <c r="S15" i="1"/>
  <c r="Q15" i="1"/>
  <c r="X16" i="1"/>
  <c r="Y15" i="1"/>
  <c r="W15" i="1"/>
  <c r="AG16" i="1"/>
  <c r="AH15" i="1"/>
  <c r="AF15" i="1"/>
  <c r="F16" i="1"/>
  <c r="G15" i="1"/>
  <c r="E15" i="1"/>
  <c r="C16" i="1"/>
  <c r="D16" i="1" s="1"/>
  <c r="B15" i="1"/>
  <c r="I16" i="1"/>
  <c r="J16" i="1" s="1"/>
  <c r="H15" i="1"/>
  <c r="H18" i="2" l="1"/>
  <c r="I19" i="2"/>
  <c r="J18" i="2"/>
  <c r="AD19" i="2"/>
  <c r="AC18" i="2"/>
  <c r="AE18" i="2"/>
  <c r="C18" i="2"/>
  <c r="B17" i="2"/>
  <c r="D17" i="2"/>
  <c r="G18" i="2"/>
  <c r="F19" i="2"/>
  <c r="E18" i="2"/>
  <c r="X20" i="2"/>
  <c r="W19" i="2"/>
  <c r="Y19" i="2"/>
  <c r="T18" i="2"/>
  <c r="U19" i="2"/>
  <c r="V18" i="2"/>
  <c r="AA20" i="2"/>
  <c r="AB19" i="2"/>
  <c r="Z19" i="2"/>
  <c r="O19" i="2"/>
  <c r="P18" i="2"/>
  <c r="N18" i="2"/>
  <c r="Q17" i="2"/>
  <c r="S17" i="2"/>
  <c r="R18" i="2"/>
  <c r="AF18" i="2"/>
  <c r="AG19" i="2"/>
  <c r="AH18" i="2"/>
  <c r="AI18" i="2"/>
  <c r="AJ19" i="2"/>
  <c r="AK18" i="2"/>
  <c r="L19" i="2"/>
  <c r="K18" i="2"/>
  <c r="M18" i="2"/>
  <c r="U17" i="1"/>
  <c r="V16" i="1"/>
  <c r="T16" i="1"/>
  <c r="AD17" i="1"/>
  <c r="AE16" i="1"/>
  <c r="AC16" i="1"/>
  <c r="AA17" i="1"/>
  <c r="AB16" i="1"/>
  <c r="Z16" i="1"/>
  <c r="R17" i="1"/>
  <c r="S16" i="1"/>
  <c r="Q16" i="1"/>
  <c r="L17" i="1"/>
  <c r="M16" i="1"/>
  <c r="K16" i="1"/>
  <c r="AG17" i="1"/>
  <c r="AH16" i="1"/>
  <c r="AF16" i="1"/>
  <c r="X17" i="1"/>
  <c r="Y16" i="1"/>
  <c r="W16" i="1"/>
  <c r="O17" i="1"/>
  <c r="P16" i="1"/>
  <c r="N16" i="1"/>
  <c r="AJ17" i="1"/>
  <c r="AK16" i="1"/>
  <c r="AI16" i="1"/>
  <c r="F17" i="1"/>
  <c r="G16" i="1"/>
  <c r="E16" i="1"/>
  <c r="C17" i="1"/>
  <c r="D17" i="1" s="1"/>
  <c r="B16" i="1"/>
  <c r="I17" i="1"/>
  <c r="J17" i="1" s="1"/>
  <c r="H16" i="1"/>
  <c r="AD20" i="2" l="1"/>
  <c r="AC19" i="2"/>
  <c r="AE19" i="2"/>
  <c r="I20" i="2"/>
  <c r="J19" i="2"/>
  <c r="H19" i="2"/>
  <c r="C19" i="2"/>
  <c r="B18" i="2"/>
  <c r="D18" i="2"/>
  <c r="G19" i="2"/>
  <c r="E19" i="2"/>
  <c r="F20" i="2"/>
  <c r="U20" i="2"/>
  <c r="V19" i="2"/>
  <c r="T19" i="2"/>
  <c r="AH19" i="2"/>
  <c r="AF19" i="2"/>
  <c r="AG20" i="2"/>
  <c r="K19" i="2"/>
  <c r="M19" i="2"/>
  <c r="L20" i="2"/>
  <c r="S18" i="2"/>
  <c r="Q18" i="2"/>
  <c r="R19" i="2"/>
  <c r="O20" i="2"/>
  <c r="P19" i="2"/>
  <c r="N19" i="2"/>
  <c r="X21" i="2"/>
  <c r="W20" i="2"/>
  <c r="Y20" i="2"/>
  <c r="AI19" i="2"/>
  <c r="AJ20" i="2"/>
  <c r="AK19" i="2"/>
  <c r="AA21" i="2"/>
  <c r="Z20" i="2"/>
  <c r="AB20" i="2"/>
  <c r="U18" i="1"/>
  <c r="V17" i="1"/>
  <c r="T17" i="1"/>
  <c r="AA18" i="1"/>
  <c r="AB17" i="1"/>
  <c r="Z17" i="1"/>
  <c r="O18" i="1"/>
  <c r="P17" i="1"/>
  <c r="N17" i="1"/>
  <c r="L18" i="1"/>
  <c r="M17" i="1"/>
  <c r="K17" i="1"/>
  <c r="AD18" i="1"/>
  <c r="AE17" i="1"/>
  <c r="AC17" i="1"/>
  <c r="X18" i="1"/>
  <c r="Y17" i="1"/>
  <c r="W17" i="1"/>
  <c r="AJ18" i="1"/>
  <c r="AK17" i="1"/>
  <c r="AI17" i="1"/>
  <c r="AG18" i="1"/>
  <c r="AH17" i="1"/>
  <c r="AF17" i="1"/>
  <c r="R18" i="1"/>
  <c r="S17" i="1"/>
  <c r="Q17" i="1"/>
  <c r="F18" i="1"/>
  <c r="G17" i="1"/>
  <c r="E17" i="1"/>
  <c r="C18" i="1"/>
  <c r="D18" i="1" s="1"/>
  <c r="B17" i="1"/>
  <c r="I18" i="1"/>
  <c r="J18" i="1" s="1"/>
  <c r="H17" i="1"/>
  <c r="H20" i="2" l="1"/>
  <c r="I21" i="2"/>
  <c r="J20" i="2"/>
  <c r="AE20" i="2"/>
  <c r="AD21" i="2"/>
  <c r="AC20" i="2"/>
  <c r="C20" i="2"/>
  <c r="B19" i="2"/>
  <c r="D19" i="2"/>
  <c r="G20" i="2"/>
  <c r="E20" i="2"/>
  <c r="F21" i="2"/>
  <c r="Y21" i="2"/>
  <c r="X22" i="2"/>
  <c r="W21" i="2"/>
  <c r="Z21" i="2"/>
  <c r="AB21" i="2"/>
  <c r="AA22" i="2"/>
  <c r="K20" i="2"/>
  <c r="M20" i="2"/>
  <c r="L21" i="2"/>
  <c r="N20" i="2"/>
  <c r="O21" i="2"/>
  <c r="P20" i="2"/>
  <c r="AK20" i="2"/>
  <c r="AJ21" i="2"/>
  <c r="AI20" i="2"/>
  <c r="S19" i="2"/>
  <c r="Q19" i="2"/>
  <c r="R20" i="2"/>
  <c r="AH20" i="2"/>
  <c r="AG21" i="2"/>
  <c r="AF20" i="2"/>
  <c r="V20" i="2"/>
  <c r="U21" i="2"/>
  <c r="T20" i="2"/>
  <c r="X19" i="1"/>
  <c r="Y18" i="1"/>
  <c r="W18" i="1"/>
  <c r="O19" i="1"/>
  <c r="P18" i="1"/>
  <c r="N18" i="1"/>
  <c r="AD19" i="1"/>
  <c r="AE18" i="1"/>
  <c r="AC18" i="1"/>
  <c r="AG19" i="1"/>
  <c r="AH18" i="1"/>
  <c r="AF18" i="1"/>
  <c r="AA19" i="1"/>
  <c r="AB18" i="1"/>
  <c r="Z18" i="1"/>
  <c r="AJ19" i="1"/>
  <c r="AK18" i="1"/>
  <c r="AI18" i="1"/>
  <c r="L19" i="1"/>
  <c r="M18" i="1"/>
  <c r="K18" i="1"/>
  <c r="R19" i="1"/>
  <c r="S18" i="1"/>
  <c r="Q18" i="1"/>
  <c r="U19" i="1"/>
  <c r="V18" i="1"/>
  <c r="T18" i="1"/>
  <c r="F19" i="1"/>
  <c r="G18" i="1"/>
  <c r="E18" i="1"/>
  <c r="C19" i="1"/>
  <c r="D19" i="1" s="1"/>
  <c r="B18" i="1"/>
  <c r="I19" i="1"/>
  <c r="J19" i="1" s="1"/>
  <c r="H18" i="1"/>
  <c r="H21" i="2" l="1"/>
  <c r="I22" i="2"/>
  <c r="J21" i="2"/>
  <c r="AC21" i="2"/>
  <c r="AE21" i="2"/>
  <c r="AD22" i="2"/>
  <c r="C21" i="2"/>
  <c r="D20" i="2"/>
  <c r="B20" i="2"/>
  <c r="F22" i="2"/>
  <c r="E21" i="2"/>
  <c r="G21" i="2"/>
  <c r="AK21" i="2"/>
  <c r="AJ22" i="2"/>
  <c r="AI21" i="2"/>
  <c r="AB22" i="2"/>
  <c r="Z22" i="2"/>
  <c r="AA23" i="2"/>
  <c r="AG22" i="2"/>
  <c r="AH21" i="2"/>
  <c r="AF21" i="2"/>
  <c r="W22" i="2"/>
  <c r="X23" i="2"/>
  <c r="Y22" i="2"/>
  <c r="U22" i="2"/>
  <c r="V21" i="2"/>
  <c r="T21" i="2"/>
  <c r="P21" i="2"/>
  <c r="O22" i="2"/>
  <c r="N21" i="2"/>
  <c r="Q20" i="2"/>
  <c r="R21" i="2"/>
  <c r="S20" i="2"/>
  <c r="M21" i="2"/>
  <c r="K21" i="2"/>
  <c r="L22" i="2"/>
  <c r="L20" i="1"/>
  <c r="M19" i="1"/>
  <c r="K19" i="1"/>
  <c r="U20" i="1"/>
  <c r="V19" i="1"/>
  <c r="T19" i="1"/>
  <c r="R20" i="1"/>
  <c r="S19" i="1"/>
  <c r="Q19" i="1"/>
  <c r="X20" i="1"/>
  <c r="Y19" i="1"/>
  <c r="W19" i="1"/>
  <c r="AJ20" i="1"/>
  <c r="AK19" i="1"/>
  <c r="AI19" i="1"/>
  <c r="AD20" i="1"/>
  <c r="AE19" i="1"/>
  <c r="AC19" i="1"/>
  <c r="AA20" i="1"/>
  <c r="AB19" i="1"/>
  <c r="Z19" i="1"/>
  <c r="O20" i="1"/>
  <c r="P19" i="1"/>
  <c r="N19" i="1"/>
  <c r="AG20" i="1"/>
  <c r="AH19" i="1"/>
  <c r="AF19" i="1"/>
  <c r="F20" i="1"/>
  <c r="G19" i="1"/>
  <c r="E19" i="1"/>
  <c r="C20" i="1"/>
  <c r="D20" i="1" s="1"/>
  <c r="B19" i="1"/>
  <c r="I20" i="1"/>
  <c r="J20" i="1" s="1"/>
  <c r="H19" i="1"/>
  <c r="AE22" i="2" l="1"/>
  <c r="AC22" i="2"/>
  <c r="AD23" i="2"/>
  <c r="H22" i="2"/>
  <c r="I23" i="2"/>
  <c r="J22" i="2"/>
  <c r="C22" i="2"/>
  <c r="B21" i="2"/>
  <c r="D21" i="2"/>
  <c r="F23" i="2"/>
  <c r="G22" i="2"/>
  <c r="E22" i="2"/>
  <c r="R22" i="2"/>
  <c r="S21" i="2"/>
  <c r="Q21" i="2"/>
  <c r="W23" i="2"/>
  <c r="X24" i="2"/>
  <c r="Y23" i="2"/>
  <c r="Z23" i="2"/>
  <c r="AA24" i="2"/>
  <c r="AB23" i="2"/>
  <c r="K22" i="2"/>
  <c r="L23" i="2"/>
  <c r="M22" i="2"/>
  <c r="P22" i="2"/>
  <c r="N22" i="2"/>
  <c r="O23" i="2"/>
  <c r="AG23" i="2"/>
  <c r="AF22" i="2"/>
  <c r="AH22" i="2"/>
  <c r="AJ23" i="2"/>
  <c r="AK22" i="2"/>
  <c r="AI22" i="2"/>
  <c r="U23" i="2"/>
  <c r="T22" i="2"/>
  <c r="V22" i="2"/>
  <c r="AD21" i="1"/>
  <c r="AE20" i="1"/>
  <c r="AC20" i="1"/>
  <c r="R21" i="1"/>
  <c r="S20" i="1"/>
  <c r="Q20" i="1"/>
  <c r="O21" i="1"/>
  <c r="P20" i="1"/>
  <c r="N20" i="1"/>
  <c r="AJ21" i="1"/>
  <c r="AK20" i="1"/>
  <c r="AI20" i="1"/>
  <c r="U21" i="1"/>
  <c r="V20" i="1"/>
  <c r="T20" i="1"/>
  <c r="AG21" i="1"/>
  <c r="AH20" i="1"/>
  <c r="AF20" i="1"/>
  <c r="AA21" i="1"/>
  <c r="AB20" i="1"/>
  <c r="Z20" i="1"/>
  <c r="X21" i="1"/>
  <c r="Y20" i="1"/>
  <c r="W20" i="1"/>
  <c r="L21" i="1"/>
  <c r="M20" i="1"/>
  <c r="K20" i="1"/>
  <c r="F21" i="1"/>
  <c r="G20" i="1"/>
  <c r="E20" i="1"/>
  <c r="C21" i="1"/>
  <c r="D21" i="1" s="1"/>
  <c r="B20" i="1"/>
  <c r="I21" i="1"/>
  <c r="J21" i="1" s="1"/>
  <c r="H20" i="1"/>
  <c r="H23" i="2" l="1"/>
  <c r="J23" i="2"/>
  <c r="I24" i="2"/>
  <c r="AD24" i="2"/>
  <c r="AE23" i="2"/>
  <c r="AC23" i="2"/>
  <c r="C23" i="2"/>
  <c r="B22" i="2"/>
  <c r="D22" i="2"/>
  <c r="F24" i="2"/>
  <c r="G23" i="2"/>
  <c r="E23" i="2"/>
  <c r="AJ24" i="2"/>
  <c r="AI23" i="2"/>
  <c r="AK23" i="2"/>
  <c r="L24" i="2"/>
  <c r="M23" i="2"/>
  <c r="K23" i="2"/>
  <c r="Y24" i="2"/>
  <c r="X25" i="2"/>
  <c r="W24" i="2"/>
  <c r="Z24" i="2"/>
  <c r="AA25" i="2"/>
  <c r="AB24" i="2"/>
  <c r="N23" i="2"/>
  <c r="O24" i="2"/>
  <c r="P23" i="2"/>
  <c r="AH23" i="2"/>
  <c r="AG24" i="2"/>
  <c r="AF23" i="2"/>
  <c r="U24" i="2"/>
  <c r="V23" i="2"/>
  <c r="T23" i="2"/>
  <c r="Q22" i="2"/>
  <c r="R23" i="2"/>
  <c r="S22" i="2"/>
  <c r="AG22" i="1"/>
  <c r="AH21" i="1"/>
  <c r="AF21" i="1"/>
  <c r="O22" i="1"/>
  <c r="P21" i="1"/>
  <c r="N21" i="1"/>
  <c r="L22" i="1"/>
  <c r="M21" i="1"/>
  <c r="K21" i="1"/>
  <c r="AD22" i="1"/>
  <c r="AE21" i="1"/>
  <c r="AC21" i="1"/>
  <c r="X22" i="1"/>
  <c r="Y21" i="1"/>
  <c r="W21" i="1"/>
  <c r="AJ22" i="1"/>
  <c r="AK21" i="1"/>
  <c r="AI21" i="1"/>
  <c r="U22" i="1"/>
  <c r="V21" i="1"/>
  <c r="T21" i="1"/>
  <c r="R22" i="1"/>
  <c r="S21" i="1"/>
  <c r="Q21" i="1"/>
  <c r="AA22" i="1"/>
  <c r="AB21" i="1"/>
  <c r="Z21" i="1"/>
  <c r="F22" i="1"/>
  <c r="G21" i="1"/>
  <c r="E21" i="1"/>
  <c r="C22" i="1"/>
  <c r="D22" i="1" s="1"/>
  <c r="B21" i="1"/>
  <c r="I22" i="1"/>
  <c r="J22" i="1" s="1"/>
  <c r="H21" i="1"/>
  <c r="AC24" i="2" l="1"/>
  <c r="AE24" i="2"/>
  <c r="AD25" i="2"/>
  <c r="I25" i="2"/>
  <c r="J24" i="2"/>
  <c r="H24" i="2"/>
  <c r="C24" i="2"/>
  <c r="B23" i="2"/>
  <c r="D23" i="2"/>
  <c r="F25" i="2"/>
  <c r="E24" i="2"/>
  <c r="G24" i="2"/>
  <c r="O25" i="2"/>
  <c r="P24" i="2"/>
  <c r="N24" i="2"/>
  <c r="AH24" i="2"/>
  <c r="AG25" i="2"/>
  <c r="AF24" i="2"/>
  <c r="M24" i="2"/>
  <c r="K24" i="2"/>
  <c r="L25" i="2"/>
  <c r="Q23" i="2"/>
  <c r="R24" i="2"/>
  <c r="S23" i="2"/>
  <c r="AJ25" i="2"/>
  <c r="AK24" i="2"/>
  <c r="AI24" i="2"/>
  <c r="Y25" i="2"/>
  <c r="W25" i="2"/>
  <c r="X26" i="2"/>
  <c r="U25" i="2"/>
  <c r="V24" i="2"/>
  <c r="T24" i="2"/>
  <c r="AB25" i="2"/>
  <c r="AA26" i="2"/>
  <c r="Z25" i="2"/>
  <c r="AJ23" i="1"/>
  <c r="AK22" i="1"/>
  <c r="AI22" i="1"/>
  <c r="AG23" i="1"/>
  <c r="AH22" i="1"/>
  <c r="AF22" i="1"/>
  <c r="L23" i="1"/>
  <c r="M22" i="1"/>
  <c r="K22" i="1"/>
  <c r="AA23" i="1"/>
  <c r="AB22" i="1"/>
  <c r="Z22" i="1"/>
  <c r="O23" i="1"/>
  <c r="P22" i="1"/>
  <c r="N22" i="1"/>
  <c r="AD23" i="1"/>
  <c r="AE22" i="1"/>
  <c r="AC22" i="1"/>
  <c r="R23" i="1"/>
  <c r="S22" i="1"/>
  <c r="Q22" i="1"/>
  <c r="X23" i="1"/>
  <c r="Y22" i="1"/>
  <c r="W22" i="1"/>
  <c r="U23" i="1"/>
  <c r="V22" i="1"/>
  <c r="T22" i="1"/>
  <c r="F23" i="1"/>
  <c r="G22" i="1"/>
  <c r="E22" i="1"/>
  <c r="C23" i="1"/>
  <c r="D23" i="1" s="1"/>
  <c r="B22" i="1"/>
  <c r="I23" i="1"/>
  <c r="J23" i="1" s="1"/>
  <c r="H22" i="1"/>
  <c r="H25" i="2" l="1"/>
  <c r="I26" i="2"/>
  <c r="J25" i="2"/>
  <c r="AC25" i="2"/>
  <c r="AE25" i="2"/>
  <c r="AD26" i="2"/>
  <c r="C25" i="2"/>
  <c r="D24" i="2"/>
  <c r="B24" i="2"/>
  <c r="E25" i="2"/>
  <c r="F26" i="2"/>
  <c r="G25" i="2"/>
  <c r="W26" i="2"/>
  <c r="X27" i="2"/>
  <c r="Y26" i="2"/>
  <c r="AF25" i="2"/>
  <c r="AG26" i="2"/>
  <c r="AH25" i="2"/>
  <c r="L26" i="2"/>
  <c r="M25" i="2"/>
  <c r="K25" i="2"/>
  <c r="AB26" i="2"/>
  <c r="AA27" i="2"/>
  <c r="Z26" i="2"/>
  <c r="AK25" i="2"/>
  <c r="AI25" i="2"/>
  <c r="AJ26" i="2"/>
  <c r="U26" i="2"/>
  <c r="V25" i="2"/>
  <c r="T25" i="2"/>
  <c r="R25" i="2"/>
  <c r="S24" i="2"/>
  <c r="Q24" i="2"/>
  <c r="P25" i="2"/>
  <c r="O26" i="2"/>
  <c r="N25" i="2"/>
  <c r="AD24" i="1"/>
  <c r="AE23" i="1"/>
  <c r="AC23" i="1"/>
  <c r="L24" i="1"/>
  <c r="M23" i="1"/>
  <c r="K23" i="1"/>
  <c r="X24" i="1"/>
  <c r="Y23" i="1"/>
  <c r="W23" i="1"/>
  <c r="O24" i="1"/>
  <c r="P23" i="1"/>
  <c r="N23" i="1"/>
  <c r="AG24" i="1"/>
  <c r="AH23" i="1"/>
  <c r="AF23" i="1"/>
  <c r="R24" i="1"/>
  <c r="S23" i="1"/>
  <c r="Q23" i="1"/>
  <c r="AA24" i="1"/>
  <c r="AB23" i="1"/>
  <c r="Z23" i="1"/>
  <c r="U24" i="1"/>
  <c r="V23" i="1"/>
  <c r="T23" i="1"/>
  <c r="AJ24" i="1"/>
  <c r="AK23" i="1"/>
  <c r="AI23" i="1"/>
  <c r="F24" i="1"/>
  <c r="G23" i="1"/>
  <c r="E23" i="1"/>
  <c r="C24" i="1"/>
  <c r="D24" i="1" s="1"/>
  <c r="B23" i="1"/>
  <c r="I24" i="1"/>
  <c r="J24" i="1" s="1"/>
  <c r="H23" i="1"/>
  <c r="AD27" i="2" l="1"/>
  <c r="AE26" i="2"/>
  <c r="AC26" i="2"/>
  <c r="I27" i="2"/>
  <c r="H26" i="2"/>
  <c r="J26" i="2"/>
  <c r="C26" i="2"/>
  <c r="B25" i="2"/>
  <c r="D25" i="2"/>
  <c r="G26" i="2"/>
  <c r="F27" i="2"/>
  <c r="E26" i="2"/>
  <c r="P26" i="2"/>
  <c r="O27" i="2"/>
  <c r="N26" i="2"/>
  <c r="T26" i="2"/>
  <c r="U27" i="2"/>
  <c r="V26" i="2"/>
  <c r="AF26" i="2"/>
  <c r="AG27" i="2"/>
  <c r="AH26" i="2"/>
  <c r="AI26" i="2"/>
  <c r="AK26" i="2"/>
  <c r="AJ27" i="2"/>
  <c r="L27" i="2"/>
  <c r="M26" i="2"/>
  <c r="K26" i="2"/>
  <c r="X28" i="2"/>
  <c r="W27" i="2"/>
  <c r="Y27" i="2"/>
  <c r="Q25" i="2"/>
  <c r="R26" i="2"/>
  <c r="S25" i="2"/>
  <c r="AA28" i="2"/>
  <c r="AB27" i="2"/>
  <c r="Z27" i="2"/>
  <c r="X25" i="1"/>
  <c r="Y24" i="1"/>
  <c r="W24" i="1"/>
  <c r="AG25" i="1"/>
  <c r="AH24" i="1"/>
  <c r="AF24" i="1"/>
  <c r="L25" i="1"/>
  <c r="M24" i="1"/>
  <c r="K24" i="1"/>
  <c r="AA25" i="1"/>
  <c r="AB24" i="1"/>
  <c r="Z24" i="1"/>
  <c r="R25" i="1"/>
  <c r="S24" i="1"/>
  <c r="Q24" i="1"/>
  <c r="U25" i="1"/>
  <c r="V24" i="1"/>
  <c r="T24" i="1"/>
  <c r="O25" i="1"/>
  <c r="P24" i="1"/>
  <c r="N24" i="1"/>
  <c r="AJ25" i="1"/>
  <c r="AK24" i="1"/>
  <c r="AI24" i="1"/>
  <c r="AD25" i="1"/>
  <c r="AE24" i="1"/>
  <c r="AC24" i="1"/>
  <c r="F25" i="1"/>
  <c r="G24" i="1"/>
  <c r="E24" i="1"/>
  <c r="C25" i="1"/>
  <c r="D25" i="1" s="1"/>
  <c r="B24" i="1"/>
  <c r="I25" i="1"/>
  <c r="J25" i="1" s="1"/>
  <c r="H24" i="1"/>
  <c r="J27" i="2" l="1"/>
  <c r="H27" i="2"/>
  <c r="I28" i="2"/>
  <c r="AE27" i="2"/>
  <c r="AC27" i="2"/>
  <c r="AD28" i="2"/>
  <c r="C27" i="2"/>
  <c r="B26" i="2"/>
  <c r="D26" i="2"/>
  <c r="G27" i="2"/>
  <c r="F28" i="2"/>
  <c r="E27" i="2"/>
  <c r="AA29" i="2"/>
  <c r="Z28" i="2"/>
  <c r="AB28" i="2"/>
  <c r="AI27" i="2"/>
  <c r="AJ28" i="2"/>
  <c r="AK27" i="2"/>
  <c r="K27" i="2"/>
  <c r="L28" i="2"/>
  <c r="M27" i="2"/>
  <c r="Q26" i="2"/>
  <c r="R27" i="2"/>
  <c r="S26" i="2"/>
  <c r="U28" i="2"/>
  <c r="V27" i="2"/>
  <c r="T27" i="2"/>
  <c r="X29" i="2"/>
  <c r="Y28" i="2"/>
  <c r="W28" i="2"/>
  <c r="AH27" i="2"/>
  <c r="AF27" i="2"/>
  <c r="AG28" i="2"/>
  <c r="O28" i="2"/>
  <c r="P27" i="2"/>
  <c r="N27" i="2"/>
  <c r="L26" i="1"/>
  <c r="M25" i="1"/>
  <c r="K25" i="1"/>
  <c r="AJ26" i="1"/>
  <c r="AK25" i="1"/>
  <c r="AI25" i="1"/>
  <c r="R26" i="1"/>
  <c r="S25" i="1"/>
  <c r="Q25" i="1"/>
  <c r="AG26" i="1"/>
  <c r="AH25" i="1"/>
  <c r="AF25" i="1"/>
  <c r="O26" i="1"/>
  <c r="P25" i="1"/>
  <c r="N25" i="1"/>
  <c r="AA26" i="1"/>
  <c r="AB25" i="1"/>
  <c r="Z25" i="1"/>
  <c r="U26" i="1"/>
  <c r="V25" i="1"/>
  <c r="T25" i="1"/>
  <c r="AD26" i="1"/>
  <c r="AE25" i="1"/>
  <c r="AC25" i="1"/>
  <c r="X26" i="1"/>
  <c r="Y25" i="1"/>
  <c r="W25" i="1"/>
  <c r="F26" i="1"/>
  <c r="G25" i="1"/>
  <c r="E25" i="1"/>
  <c r="C26" i="1"/>
  <c r="D26" i="1" s="1"/>
  <c r="B25" i="1"/>
  <c r="I26" i="1"/>
  <c r="J26" i="1" s="1"/>
  <c r="H25" i="1"/>
  <c r="AC28" i="2" l="1"/>
  <c r="AE28" i="2"/>
  <c r="AD29" i="2"/>
  <c r="J28" i="2"/>
  <c r="I29" i="2"/>
  <c r="H28" i="2"/>
  <c r="C28" i="2"/>
  <c r="B27" i="2"/>
  <c r="D27" i="2"/>
  <c r="G28" i="2"/>
  <c r="F29" i="2"/>
  <c r="E28" i="2"/>
  <c r="AK28" i="2"/>
  <c r="AJ29" i="2"/>
  <c r="AI28" i="2"/>
  <c r="Y29" i="2"/>
  <c r="W29" i="2"/>
  <c r="X30" i="2"/>
  <c r="O29" i="2"/>
  <c r="P28" i="2"/>
  <c r="N28" i="2"/>
  <c r="AA30" i="2"/>
  <c r="AB29" i="2"/>
  <c r="Z29" i="2"/>
  <c r="AH28" i="2"/>
  <c r="AF28" i="2"/>
  <c r="AG29" i="2"/>
  <c r="V28" i="2"/>
  <c r="T28" i="2"/>
  <c r="U29" i="2"/>
  <c r="K28" i="2"/>
  <c r="L29" i="2"/>
  <c r="M28" i="2"/>
  <c r="S27" i="2"/>
  <c r="R28" i="2"/>
  <c r="Q27" i="2"/>
  <c r="AA27" i="1"/>
  <c r="AB26" i="1"/>
  <c r="Z26" i="1"/>
  <c r="R27" i="1"/>
  <c r="S26" i="1"/>
  <c r="Q26" i="1"/>
  <c r="AD27" i="1"/>
  <c r="AE26" i="1"/>
  <c r="AC26" i="1"/>
  <c r="O27" i="1"/>
  <c r="P26" i="1"/>
  <c r="N26" i="1"/>
  <c r="AJ27" i="1"/>
  <c r="AK26" i="1"/>
  <c r="AI26" i="1"/>
  <c r="U27" i="1"/>
  <c r="V26" i="1"/>
  <c r="T26" i="1"/>
  <c r="AG27" i="1"/>
  <c r="AH26" i="1"/>
  <c r="AF26" i="1"/>
  <c r="X27" i="1"/>
  <c r="Y26" i="1"/>
  <c r="W26" i="1"/>
  <c r="L27" i="1"/>
  <c r="M26" i="1"/>
  <c r="K26" i="1"/>
  <c r="F27" i="1"/>
  <c r="G26" i="1"/>
  <c r="E26" i="1"/>
  <c r="C27" i="1"/>
  <c r="D27" i="1" s="1"/>
  <c r="B26" i="1"/>
  <c r="I27" i="1"/>
  <c r="J27" i="1" s="1"/>
  <c r="H26" i="1"/>
  <c r="H29" i="2" l="1"/>
  <c r="I30" i="2"/>
  <c r="J29" i="2"/>
  <c r="AE29" i="2"/>
  <c r="AD30" i="2"/>
  <c r="AC29" i="2"/>
  <c r="C29" i="2"/>
  <c r="D28" i="2"/>
  <c r="B28" i="2"/>
  <c r="F30" i="2"/>
  <c r="E29" i="2"/>
  <c r="G29" i="2"/>
  <c r="U30" i="2"/>
  <c r="V29" i="2"/>
  <c r="T29" i="2"/>
  <c r="AB30" i="2"/>
  <c r="Z30" i="2"/>
  <c r="AA31" i="2"/>
  <c r="Q28" i="2"/>
  <c r="R29" i="2"/>
  <c r="S28" i="2"/>
  <c r="AG30" i="2"/>
  <c r="AH29" i="2"/>
  <c r="AF29" i="2"/>
  <c r="O30" i="2"/>
  <c r="N29" i="2"/>
  <c r="P29" i="2"/>
  <c r="AK29" i="2"/>
  <c r="AI29" i="2"/>
  <c r="AJ30" i="2"/>
  <c r="M29" i="2"/>
  <c r="K29" i="2"/>
  <c r="L30" i="2"/>
  <c r="Y30" i="2"/>
  <c r="X31" i="2"/>
  <c r="W30" i="2"/>
  <c r="AD28" i="1"/>
  <c r="AE27" i="1"/>
  <c r="AC27" i="1"/>
  <c r="X28" i="1"/>
  <c r="Y27" i="1"/>
  <c r="W27" i="1"/>
  <c r="AJ28" i="1"/>
  <c r="AK27" i="1"/>
  <c r="AI27" i="1"/>
  <c r="R28" i="1"/>
  <c r="S27" i="1"/>
  <c r="Q27" i="1"/>
  <c r="AG28" i="1"/>
  <c r="AH27" i="1"/>
  <c r="AF27" i="1"/>
  <c r="U28" i="1"/>
  <c r="V27" i="1"/>
  <c r="T27" i="1"/>
  <c r="O28" i="1"/>
  <c r="P27" i="1"/>
  <c r="N27" i="1"/>
  <c r="L28" i="1"/>
  <c r="M27" i="1"/>
  <c r="K27" i="1"/>
  <c r="AA28" i="1"/>
  <c r="AB27" i="1"/>
  <c r="Z27" i="1"/>
  <c r="F28" i="1"/>
  <c r="G27" i="1"/>
  <c r="E27" i="1"/>
  <c r="C28" i="1"/>
  <c r="D28" i="1" s="1"/>
  <c r="B27" i="1"/>
  <c r="I28" i="1"/>
  <c r="J28" i="1" s="1"/>
  <c r="H27" i="1"/>
  <c r="AC30" i="2" l="1"/>
  <c r="AD31" i="2"/>
  <c r="AE30" i="2"/>
  <c r="J30" i="2"/>
  <c r="I31" i="2"/>
  <c r="H30" i="2"/>
  <c r="C30" i="2"/>
  <c r="B29" i="2"/>
  <c r="D29" i="2"/>
  <c r="G30" i="2"/>
  <c r="F31" i="2"/>
  <c r="E30" i="2"/>
  <c r="K30" i="2"/>
  <c r="L31" i="2"/>
  <c r="M30" i="2"/>
  <c r="AG31" i="2"/>
  <c r="AF30" i="2"/>
  <c r="AH30" i="2"/>
  <c r="W31" i="2"/>
  <c r="X32" i="2"/>
  <c r="Y31" i="2"/>
  <c r="U31" i="2"/>
  <c r="V30" i="2"/>
  <c r="T30" i="2"/>
  <c r="O31" i="2"/>
  <c r="P30" i="2"/>
  <c r="N30" i="2"/>
  <c r="AJ31" i="2"/>
  <c r="AK30" i="2"/>
  <c r="AI30" i="2"/>
  <c r="R30" i="2"/>
  <c r="Q29" i="2"/>
  <c r="S29" i="2"/>
  <c r="Z31" i="2"/>
  <c r="AA32" i="2"/>
  <c r="AB31" i="2"/>
  <c r="AJ29" i="1"/>
  <c r="AK28" i="1"/>
  <c r="AI28" i="1"/>
  <c r="AG29" i="1"/>
  <c r="AH28" i="1"/>
  <c r="AF28" i="1"/>
  <c r="U29" i="1"/>
  <c r="V28" i="1"/>
  <c r="T28" i="1"/>
  <c r="L29" i="1"/>
  <c r="M28" i="1"/>
  <c r="K28" i="1"/>
  <c r="X29" i="1"/>
  <c r="Y28" i="1"/>
  <c r="W28" i="1"/>
  <c r="O29" i="1"/>
  <c r="P28" i="1"/>
  <c r="N28" i="1"/>
  <c r="R29" i="1"/>
  <c r="S28" i="1"/>
  <c r="Q28" i="1"/>
  <c r="AA29" i="1"/>
  <c r="AB28" i="1"/>
  <c r="Z28" i="1"/>
  <c r="AD29" i="1"/>
  <c r="AE28" i="1"/>
  <c r="AC28" i="1"/>
  <c r="F29" i="1"/>
  <c r="G28" i="1"/>
  <c r="E28" i="1"/>
  <c r="C29" i="1"/>
  <c r="D29" i="1" s="1"/>
  <c r="B28" i="1"/>
  <c r="I29" i="1"/>
  <c r="J29" i="1" s="1"/>
  <c r="H28" i="1"/>
  <c r="I32" i="2" l="1"/>
  <c r="H31" i="2"/>
  <c r="J31" i="2"/>
  <c r="AC31" i="2"/>
  <c r="AE31" i="2"/>
  <c r="AD32" i="2"/>
  <c r="C31" i="2"/>
  <c r="B30" i="2"/>
  <c r="D30" i="2"/>
  <c r="E31" i="2"/>
  <c r="F32" i="2"/>
  <c r="F33" i="2" s="1"/>
  <c r="G31" i="2"/>
  <c r="V31" i="2"/>
  <c r="U32" i="2"/>
  <c r="T31" i="2"/>
  <c r="AF31" i="2"/>
  <c r="AG32" i="2"/>
  <c r="AH31" i="2"/>
  <c r="AJ32" i="2"/>
  <c r="AI31" i="2"/>
  <c r="AK31" i="2"/>
  <c r="L32" i="2"/>
  <c r="M31" i="2"/>
  <c r="K31" i="2"/>
  <c r="R31" i="2"/>
  <c r="Q30" i="2"/>
  <c r="S30" i="2"/>
  <c r="W32" i="2"/>
  <c r="X33" i="2"/>
  <c r="Y32" i="2"/>
  <c r="Z32" i="2"/>
  <c r="AA33" i="2"/>
  <c r="AB32" i="2"/>
  <c r="P31" i="2"/>
  <c r="O32" i="2"/>
  <c r="N31" i="2"/>
  <c r="U30" i="1"/>
  <c r="V29" i="1"/>
  <c r="T29" i="1"/>
  <c r="O30" i="1"/>
  <c r="P29" i="1"/>
  <c r="N29" i="1"/>
  <c r="AA30" i="1"/>
  <c r="AB29" i="1"/>
  <c r="Z29" i="1"/>
  <c r="X30" i="1"/>
  <c r="Y29" i="1"/>
  <c r="W29" i="1"/>
  <c r="AG30" i="1"/>
  <c r="AH29" i="1"/>
  <c r="AF29" i="1"/>
  <c r="R30" i="1"/>
  <c r="S29" i="1"/>
  <c r="Q29" i="1"/>
  <c r="L30" i="1"/>
  <c r="M29" i="1"/>
  <c r="K29" i="1"/>
  <c r="AD30" i="1"/>
  <c r="AE29" i="1"/>
  <c r="AC29" i="1"/>
  <c r="AJ30" i="1"/>
  <c r="AK29" i="1"/>
  <c r="AI29" i="1"/>
  <c r="F30" i="1"/>
  <c r="G29" i="1"/>
  <c r="E29" i="1"/>
  <c r="C30" i="1"/>
  <c r="D30" i="1" s="1"/>
  <c r="B29" i="1"/>
  <c r="I30" i="1"/>
  <c r="J30" i="1" s="1"/>
  <c r="H29" i="1"/>
  <c r="AC32" i="2" l="1"/>
  <c r="AD33" i="2"/>
  <c r="AE32" i="2"/>
  <c r="J32" i="2"/>
  <c r="H32" i="2"/>
  <c r="I33" i="2"/>
  <c r="C32" i="2"/>
  <c r="B31" i="2"/>
  <c r="D31" i="2"/>
  <c r="G32" i="2"/>
  <c r="E32" i="2"/>
  <c r="AB33" i="2"/>
  <c r="Z33" i="2"/>
  <c r="AA34" i="2"/>
  <c r="AJ33" i="2"/>
  <c r="AK32" i="2"/>
  <c r="AI32" i="2"/>
  <c r="Q31" i="2"/>
  <c r="R32" i="2"/>
  <c r="S31" i="2"/>
  <c r="AH32" i="2"/>
  <c r="AF32" i="2"/>
  <c r="AG33" i="2"/>
  <c r="N32" i="2"/>
  <c r="P32" i="2"/>
  <c r="O33" i="2"/>
  <c r="M32" i="2"/>
  <c r="K32" i="2"/>
  <c r="L33" i="2"/>
  <c r="U33" i="2"/>
  <c r="V32" i="2"/>
  <c r="T32" i="2"/>
  <c r="Y33" i="2"/>
  <c r="W33" i="2"/>
  <c r="X34" i="2"/>
  <c r="AA31" i="1"/>
  <c r="AB30" i="1"/>
  <c r="Z30" i="1"/>
  <c r="R31" i="1"/>
  <c r="S30" i="1"/>
  <c r="Q30" i="1"/>
  <c r="AG31" i="1"/>
  <c r="AH30" i="1"/>
  <c r="AF30" i="1"/>
  <c r="O31" i="1"/>
  <c r="P30" i="1"/>
  <c r="N30" i="1"/>
  <c r="L31" i="1"/>
  <c r="M30" i="1"/>
  <c r="K30" i="1"/>
  <c r="X31" i="1"/>
  <c r="Y30" i="1"/>
  <c r="W30" i="1"/>
  <c r="AD31" i="1"/>
  <c r="AE30" i="1"/>
  <c r="AC30" i="1"/>
  <c r="AJ31" i="1"/>
  <c r="AK30" i="1"/>
  <c r="AI30" i="1"/>
  <c r="U31" i="1"/>
  <c r="V30" i="1"/>
  <c r="T30" i="1"/>
  <c r="F31" i="1"/>
  <c r="G30" i="1"/>
  <c r="E30" i="1"/>
  <c r="C31" i="1"/>
  <c r="D31" i="1" s="1"/>
  <c r="B30" i="1"/>
  <c r="I31" i="1"/>
  <c r="J31" i="1" s="1"/>
  <c r="H30" i="1"/>
  <c r="I34" i="2" l="1"/>
  <c r="J33" i="2"/>
  <c r="H33" i="2"/>
  <c r="AC33" i="2"/>
  <c r="AD34" i="2"/>
  <c r="AE33" i="2"/>
  <c r="C33" i="2"/>
  <c r="D32" i="2"/>
  <c r="B32" i="2"/>
  <c r="G33" i="2"/>
  <c r="E33" i="2"/>
  <c r="AF33" i="2"/>
  <c r="AG34" i="2"/>
  <c r="AH33" i="2"/>
  <c r="L34" i="2"/>
  <c r="K33" i="2"/>
  <c r="M33" i="2"/>
  <c r="AK33" i="2"/>
  <c r="AJ34" i="2"/>
  <c r="AI33" i="2"/>
  <c r="Q32" i="2"/>
  <c r="R33" i="2"/>
  <c r="S32" i="2"/>
  <c r="AB34" i="2"/>
  <c r="Z34" i="2"/>
  <c r="AA35" i="2"/>
  <c r="X35" i="2"/>
  <c r="Y34" i="2"/>
  <c r="W34" i="2"/>
  <c r="O34" i="2"/>
  <c r="P33" i="2"/>
  <c r="N33" i="2"/>
  <c r="V33" i="2"/>
  <c r="U34" i="2"/>
  <c r="T33" i="2"/>
  <c r="AG32" i="1"/>
  <c r="AH31" i="1"/>
  <c r="AF31" i="1"/>
  <c r="X32" i="1"/>
  <c r="Y31" i="1"/>
  <c r="W31" i="1"/>
  <c r="AJ32" i="1"/>
  <c r="AK31" i="1"/>
  <c r="AI31" i="1"/>
  <c r="L32" i="1"/>
  <c r="M31" i="1"/>
  <c r="K31" i="1"/>
  <c r="R32" i="1"/>
  <c r="S31" i="1"/>
  <c r="Q31" i="1"/>
  <c r="AD32" i="1"/>
  <c r="AE31" i="1"/>
  <c r="AC31" i="1"/>
  <c r="O32" i="1"/>
  <c r="P31" i="1"/>
  <c r="N31" i="1"/>
  <c r="U32" i="1"/>
  <c r="V31" i="1"/>
  <c r="T31" i="1"/>
  <c r="AA32" i="1"/>
  <c r="AB31" i="1"/>
  <c r="Z31" i="1"/>
  <c r="F32" i="1"/>
  <c r="G31" i="1"/>
  <c r="E31" i="1"/>
  <c r="C32" i="1"/>
  <c r="D32" i="1" s="1"/>
  <c r="B31" i="1"/>
  <c r="I32" i="1"/>
  <c r="J32" i="1" s="1"/>
  <c r="H31" i="1"/>
  <c r="AE34" i="2" l="1"/>
  <c r="AD35" i="2"/>
  <c r="AC34" i="2"/>
  <c r="H34" i="2"/>
  <c r="I35" i="2"/>
  <c r="J34" i="2"/>
  <c r="C34" i="2"/>
  <c r="B33" i="2"/>
  <c r="D33" i="2"/>
  <c r="G34" i="2"/>
  <c r="P34" i="2"/>
  <c r="O35" i="2"/>
  <c r="N34" i="2"/>
  <c r="Q33" i="2"/>
  <c r="R34" i="2"/>
  <c r="S33" i="2"/>
  <c r="L35" i="2"/>
  <c r="K34" i="2"/>
  <c r="M34" i="2"/>
  <c r="W35" i="2"/>
  <c r="Y35" i="2"/>
  <c r="AI34" i="2"/>
  <c r="AJ35" i="2"/>
  <c r="AK34" i="2"/>
  <c r="AF34" i="2"/>
  <c r="AG35" i="2"/>
  <c r="AH34" i="2"/>
  <c r="T34" i="2"/>
  <c r="V34" i="2"/>
  <c r="U35" i="2"/>
  <c r="Z35" i="2"/>
  <c r="AB35" i="2"/>
  <c r="AJ33" i="1"/>
  <c r="AK32" i="1"/>
  <c r="AI32" i="1"/>
  <c r="AD33" i="1"/>
  <c r="AE32" i="1"/>
  <c r="AC32" i="1"/>
  <c r="R33" i="1"/>
  <c r="S32" i="1"/>
  <c r="Q32" i="1"/>
  <c r="X33" i="1"/>
  <c r="Y32" i="1"/>
  <c r="W32" i="1"/>
  <c r="U33" i="1"/>
  <c r="V32" i="1"/>
  <c r="T32" i="1"/>
  <c r="O33" i="1"/>
  <c r="P32" i="1"/>
  <c r="N32" i="1"/>
  <c r="L33" i="1"/>
  <c r="M32" i="1"/>
  <c r="K32" i="1"/>
  <c r="AA33" i="1"/>
  <c r="AB32" i="1"/>
  <c r="Z32" i="1"/>
  <c r="AG33" i="1"/>
  <c r="AH32" i="1"/>
  <c r="AF32" i="1"/>
  <c r="G32" i="1"/>
  <c r="E32" i="1"/>
  <c r="C33" i="1"/>
  <c r="D33" i="1" s="1"/>
  <c r="B32" i="1"/>
  <c r="I33" i="1"/>
  <c r="J33" i="1" s="1"/>
  <c r="H32" i="1"/>
  <c r="H35" i="2" l="1"/>
  <c r="J35" i="2"/>
  <c r="AE35" i="2"/>
  <c r="AC35" i="2"/>
  <c r="C35" i="2"/>
  <c r="B34" i="2"/>
  <c r="D34" i="2"/>
  <c r="G35" i="2"/>
  <c r="K35" i="2"/>
  <c r="M35" i="2"/>
  <c r="AI35" i="2"/>
  <c r="AK35" i="2"/>
  <c r="Q34" i="2"/>
  <c r="R35" i="2"/>
  <c r="S34" i="2"/>
  <c r="AH35" i="2"/>
  <c r="AF35" i="2"/>
  <c r="V35" i="2"/>
  <c r="T35" i="2"/>
  <c r="N35" i="2"/>
  <c r="P35" i="2"/>
  <c r="R34" i="1"/>
  <c r="S33" i="1"/>
  <c r="Q33" i="1"/>
  <c r="AA34" i="1"/>
  <c r="AB33" i="1"/>
  <c r="Z33" i="1"/>
  <c r="U34" i="1"/>
  <c r="V33" i="1"/>
  <c r="T33" i="1"/>
  <c r="O34" i="1"/>
  <c r="P33" i="1"/>
  <c r="N33" i="1"/>
  <c r="AD34" i="1"/>
  <c r="AE33" i="1"/>
  <c r="AC33" i="1"/>
  <c r="L34" i="1"/>
  <c r="M33" i="1"/>
  <c r="K33" i="1"/>
  <c r="X34" i="1"/>
  <c r="Y33" i="1"/>
  <c r="W33" i="1"/>
  <c r="AG34" i="1"/>
  <c r="AH33" i="1"/>
  <c r="AF33" i="1"/>
  <c r="AJ34" i="1"/>
  <c r="AK33" i="1"/>
  <c r="AI33" i="1"/>
  <c r="E33" i="1"/>
  <c r="G33" i="1"/>
  <c r="C34" i="1"/>
  <c r="D34" i="1" s="1"/>
  <c r="B33" i="1"/>
  <c r="I34" i="1"/>
  <c r="J34" i="1" s="1"/>
  <c r="H33" i="1"/>
  <c r="B35" i="2" l="1"/>
  <c r="D35" i="2"/>
  <c r="S35" i="2"/>
  <c r="Q35" i="2"/>
  <c r="U35" i="1"/>
  <c r="V34" i="1"/>
  <c r="T34" i="1"/>
  <c r="AG35" i="1"/>
  <c r="AH34" i="1"/>
  <c r="AF34" i="1"/>
  <c r="AD35" i="1"/>
  <c r="AE34" i="1"/>
  <c r="AC34" i="1"/>
  <c r="AA35" i="1"/>
  <c r="AB34" i="1"/>
  <c r="Z34" i="1"/>
  <c r="X35" i="1"/>
  <c r="Y34" i="1"/>
  <c r="W34" i="1"/>
  <c r="O35" i="1"/>
  <c r="P34" i="1"/>
  <c r="N34" i="1"/>
  <c r="L35" i="1"/>
  <c r="M34" i="1"/>
  <c r="K34" i="1"/>
  <c r="AJ35" i="1"/>
  <c r="AK34" i="1"/>
  <c r="AI34" i="1"/>
  <c r="R35" i="1"/>
  <c r="S34" i="1"/>
  <c r="Q34" i="1"/>
  <c r="C35" i="1"/>
  <c r="B34" i="1"/>
  <c r="I35" i="1"/>
  <c r="H34" i="1"/>
  <c r="N35" i="1" l="1"/>
  <c r="P35" i="1"/>
  <c r="AC35" i="1"/>
  <c r="AE35" i="1"/>
  <c r="AI35" i="1"/>
  <c r="AK35" i="1"/>
  <c r="W35" i="1"/>
  <c r="Y35" i="1"/>
  <c r="AF35" i="1"/>
  <c r="AH35" i="1"/>
  <c r="K35" i="1"/>
  <c r="M35" i="1"/>
  <c r="H35" i="1"/>
  <c r="J35" i="1"/>
  <c r="Z35" i="1"/>
  <c r="AB35" i="1"/>
  <c r="Q35" i="1"/>
  <c r="S35" i="1"/>
  <c r="T35" i="1"/>
  <c r="V35" i="1"/>
  <c r="B35" i="1"/>
  <c r="D35" i="1"/>
</calcChain>
</file>

<file path=xl/sharedStrings.xml><?xml version="1.0" encoding="utf-8"?>
<sst xmlns="http://schemas.openxmlformats.org/spreadsheetml/2006/main" count="52" uniqueCount="26">
  <si>
    <t>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</si>
  <si>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</si>
  <si>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</si>
  <si>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</si>
  <si>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</si>
  <si>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</si>
  <si>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</si>
  <si>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</si>
  <si>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</si>
  <si>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</si>
  <si>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</si>
  <si>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</si>
  <si>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</si>
  <si>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Feiertage</t>
  </si>
  <si>
    <t>Neujahr</t>
  </si>
  <si>
    <t>Heilige Drei Könige</t>
  </si>
  <si>
    <t>Karfreitag</t>
  </si>
  <si>
    <t>Ostermontag</t>
  </si>
  <si>
    <t>Tag der Arbeit</t>
  </si>
  <si>
    <t>Christi Himmelfahrt</t>
  </si>
  <si>
    <t>Pfingstmontag</t>
  </si>
  <si>
    <t>Fronleichnam</t>
  </si>
  <si>
    <t>Tag der Deutschen Einheit</t>
  </si>
  <si>
    <t>Allerheiligen</t>
  </si>
  <si>
    <t>Weihnachten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</si>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</sst>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"/>
    <numFmt numFmtId="165" formatCode="d/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14" fontId="3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0" fillId="0" borderId="0" xfId="0" applyNumberFormat="1"/>
    <xf numFmtId="165" fontId="0" fillId="2" borderId="0" xfId="0" applyNumberFormat="1" applyFill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50"/>
  <sheetViews>
    <sheetView workbookViewId="0">
      <selection activeCell="F33" sqref="F33"/>
    </sheetView>
  </sheetViews>
  <sheetFormatPr baseColWidth="10" defaultColWidth="9.140625" defaultRowHeight="15" x14ac:dyDescent="0.25"/>
  <cols>
    <col min="2" max="3" width="9.140625" customWidth="1"/>
    <col min="4" max="4" width="10.140625" hidden="1" customWidth="1"/>
    <col min="6" max="6" width="9.140625" style="3"/>
    <col min="7" max="7" width="0" style="3" hidden="1" customWidth="1"/>
    <col min="9" max="9" width="9.140625" style="3"/>
    <col min="10" max="10" width="0" style="3" hidden="1" customWidth="1"/>
    <col min="12" max="12" width="9.140625" style="3"/>
    <col min="13" max="13" width="0" style="3" hidden="1" customWidth="1"/>
    <col min="15" max="15" width="9.140625" style="3"/>
    <col min="16" max="16" width="0" style="3" hidden="1" customWidth="1"/>
    <col min="18" max="18" width="9.140625" style="3"/>
    <col min="19" max="19" width="0" style="3" hidden="1" customWidth="1"/>
    <col min="21" max="21" width="9.140625" style="3"/>
    <col min="22" max="22" width="0" style="3" hidden="1" customWidth="1"/>
    <col min="24" max="24" width="9.140625" style="3"/>
    <col min="25" max="25" width="0" style="3" hidden="1" customWidth="1"/>
    <col min="27" max="27" width="9.140625" style="3"/>
    <col min="28" max="28" width="0" style="3" hidden="1" customWidth="1"/>
    <col min="30" max="30" width="9.140625" style="3"/>
    <col min="31" max="31" width="0" style="3" hidden="1" customWidth="1"/>
    <col min="33" max="33" width="9.140625" style="3"/>
    <col min="34" max="34" width="0" style="3" hidden="1" customWidth="1"/>
    <col min="36" max="36" width="9.140625" style="3"/>
    <col min="37" max="37" width="0" hidden="1" customWidth="1"/>
  </cols>
  <sheetData>
    <row r="2" spans="2:37" ht="21" x14ac:dyDescent="0.35">
      <c r="B2" s="20" t="s">
        <v>0</v>
      </c>
      <c r="C2" s="20">
        <v>2024</v>
      </c>
      <c r="D2" s="4"/>
    </row>
    <row r="3" spans="2:37" ht="15.75" thickBot="1" x14ac:dyDescent="0.3"/>
    <row r="4" spans="2:37" ht="19.5" thickBot="1" x14ac:dyDescent="0.35">
      <c r="B4" s="28" t="s">
        <v>1</v>
      </c>
      <c r="C4" s="28"/>
      <c r="D4" s="21"/>
      <c r="E4" s="27" t="s">
        <v>2</v>
      </c>
      <c r="F4" s="27"/>
      <c r="G4" s="23"/>
      <c r="H4" s="27" t="s">
        <v>3</v>
      </c>
      <c r="I4" s="27"/>
      <c r="J4" s="24"/>
      <c r="K4" s="27" t="s">
        <v>4</v>
      </c>
      <c r="L4" s="27"/>
      <c r="M4" s="22"/>
      <c r="N4" s="27" t="s">
        <v>5</v>
      </c>
      <c r="O4" s="27"/>
      <c r="P4" s="22"/>
      <c r="Q4" s="27" t="s">
        <v>6</v>
      </c>
      <c r="R4" s="27"/>
      <c r="S4" s="22"/>
      <c r="T4" s="27" t="s">
        <v>7</v>
      </c>
      <c r="U4" s="27"/>
      <c r="V4" s="23"/>
      <c r="W4" s="27" t="s">
        <v>8</v>
      </c>
      <c r="X4" s="27"/>
      <c r="Y4" s="22"/>
      <c r="Z4" s="27" t="s">
        <v>9</v>
      </c>
      <c r="AA4" s="27"/>
      <c r="AB4" s="22"/>
      <c r="AC4" s="27" t="s">
        <v>10</v>
      </c>
      <c r="AD4" s="27"/>
      <c r="AE4" s="22"/>
      <c r="AF4" s="27" t="s">
        <v>11</v>
      </c>
      <c r="AG4" s="27"/>
      <c r="AH4" s="23"/>
      <c r="AI4" s="27" t="s">
        <v>12</v>
      </c>
      <c r="AJ4" s="27"/>
    </row>
    <row r="5" spans="2:37" x14ac:dyDescent="0.25">
      <c r="B5" s="5" t="str">
        <f t="shared" ref="B5:B35" si="0">TEXT(C5,"TTT")</f>
        <v>Mo</v>
      </c>
      <c r="C5" s="6">
        <f>DATE($C$2,1,1)</f>
        <v>45292</v>
      </c>
      <c r="D5" s="2" t="str">
        <f>IF(MATCH(C5,$B$39:$B$50,0),"JA","NEIN")</f>
        <v>JA</v>
      </c>
      <c r="E5" s="5" t="str">
        <f t="shared" ref="E5:E33" si="1">TEXT(F5,"TTT")</f>
        <v>Do</v>
      </c>
      <c r="F5" s="11">
        <f>DATE($C$2,2,1)</f>
        <v>45323</v>
      </c>
      <c r="G5" s="2" t="e">
        <f t="shared" ref="G5:G33" si="2">IF(MATCH(F5,$B$39:$B$50,0),"JA","NEIN")</f>
        <v>#N/A</v>
      </c>
      <c r="H5" s="9" t="str">
        <f>TEXT(I5,"TTT")</f>
        <v>Fr</v>
      </c>
      <c r="I5" s="13">
        <f>DATE($C$2,3,1)</f>
        <v>45352</v>
      </c>
      <c r="J5" s="14" t="e">
        <f>IF(MATCH(I5,$B$39:$B$50,0),"JA","NEIN")</f>
        <v>#N/A</v>
      </c>
      <c r="K5" s="9" t="str">
        <f>TEXT(L5,"TTT")</f>
        <v>Mo</v>
      </c>
      <c r="L5" s="13">
        <f>DATE($C$2,4,1)</f>
        <v>45383</v>
      </c>
      <c r="M5" s="14" t="e">
        <f>IF(MATCH(L5,$B$39:$B$50,0),"JA","NEIN")</f>
        <v>#N/A</v>
      </c>
      <c r="N5" s="9" t="str">
        <f>TEXT(O5,"TTT")</f>
        <v>Mi</v>
      </c>
      <c r="O5" s="13">
        <f>DATE($C$2,5,1)</f>
        <v>45413</v>
      </c>
      <c r="P5" s="14" t="str">
        <f>IF(MATCH(O5,$B$39:$B$50,0),"JA","NEIN")</f>
        <v>JA</v>
      </c>
      <c r="Q5" s="9" t="str">
        <f>TEXT(R5,"TTT")</f>
        <v>Sa</v>
      </c>
      <c r="R5" s="13">
        <f>DATE($C$2,6,1)</f>
        <v>45444</v>
      </c>
      <c r="S5" s="14" t="e">
        <f>IF(MATCH(R5,$B$39:$B$50,0),"JA","NEIN")</f>
        <v>#N/A</v>
      </c>
      <c r="T5" s="9" t="str">
        <f>TEXT(U5,"TTT")</f>
        <v>Mo</v>
      </c>
      <c r="U5" s="10">
        <f>DATE($C$2,7,1)</f>
        <v>45474</v>
      </c>
      <c r="V5" s="14" t="e">
        <f>IF(MATCH(U5,$B$39:$B$50,0),"JA","NEIN")</f>
        <v>#N/A</v>
      </c>
      <c r="W5" s="15" t="str">
        <f>TEXT(X5,"TTT")</f>
        <v>Do</v>
      </c>
      <c r="X5" s="10">
        <f>DATE($C$2,8,1)</f>
        <v>45505</v>
      </c>
      <c r="Y5" s="14" t="e">
        <f>IF(MATCH(X5,$B$39:$B$50,0),"JA","NEIN")</f>
        <v>#N/A</v>
      </c>
      <c r="Z5" s="15" t="str">
        <f>TEXT(AA5,"TTT")</f>
        <v>So</v>
      </c>
      <c r="AA5" s="10">
        <f>DATE($C$2,9,1)</f>
        <v>45536</v>
      </c>
      <c r="AB5" s="14" t="e">
        <f>IF(MATCH(AA5,$B$39:$B$50,0),"JA","NEIN")</f>
        <v>#N/A</v>
      </c>
      <c r="AC5" s="15" t="str">
        <f>TEXT(AD5,"TTT")</f>
        <v>Di</v>
      </c>
      <c r="AD5" s="10">
        <f>DATE($C$2,10,1)</f>
        <v>45566</v>
      </c>
      <c r="AE5" s="14" t="e">
        <f>IF(MATCH(AD5,$B$39:$B$50,0),"JA","NEIN")</f>
        <v>#N/A</v>
      </c>
      <c r="AF5" s="15" t="str">
        <f>TEXT(AG5,"TTT")</f>
        <v>Fr</v>
      </c>
      <c r="AG5" s="10">
        <f>DATE($C$2,11,1)</f>
        <v>45597</v>
      </c>
      <c r="AH5" s="14" t="str">
        <f>IF(MATCH(AG5,$B$39:$B$50,0),"JA","NEIN")</f>
        <v>JA</v>
      </c>
      <c r="AI5" s="15" t="str">
        <f>TEXT(AJ5,"TTT")</f>
        <v>So</v>
      </c>
      <c r="AJ5" s="10">
        <f>DATE($C$2,12,1)</f>
        <v>45627</v>
      </c>
      <c r="AK5" s="2" t="e">
        <f>IF(MATCH(AJ5,$B$39:$B$50,0),"JA","NEIN")</f>
        <v>#N/A</v>
      </c>
    </row>
    <row r="6" spans="2:37" x14ac:dyDescent="0.25">
      <c r="B6" s="5" t="str">
        <f t="shared" si="0"/>
        <v>Di</v>
      </c>
      <c r="C6" s="6">
        <f>C5+1</f>
        <v>45293</v>
      </c>
      <c r="D6" s="2" t="e">
        <f t="shared" ref="D6:D35" si="3">IF(MATCH(C6,$B$39:$B$50,0),"JA","NEIN")</f>
        <v>#N/A</v>
      </c>
      <c r="E6" s="5" t="str">
        <f t="shared" si="1"/>
        <v>Fr</v>
      </c>
      <c r="F6" s="11">
        <f>F5+1</f>
        <v>45324</v>
      </c>
      <c r="G6" s="2" t="e">
        <f t="shared" si="2"/>
        <v>#N/A</v>
      </c>
      <c r="H6" s="5" t="str">
        <f t="shared" ref="H6" si="4">TEXT(I6,"TTT")</f>
        <v>Sa</v>
      </c>
      <c r="I6" s="16">
        <f>I5+1</f>
        <v>45353</v>
      </c>
      <c r="J6" s="2" t="e">
        <f t="shared" ref="J6:J35" si="5">IF(MATCH(I6,$B$39:$B$50,0),"JA","NEIN")</f>
        <v>#N/A</v>
      </c>
      <c r="K6" s="5" t="str">
        <f t="shared" ref="K6" si="6">TEXT(L6,"TTT")</f>
        <v>Di</v>
      </c>
      <c r="L6" s="16">
        <f>L5+1</f>
        <v>45384</v>
      </c>
      <c r="M6" s="2" t="e">
        <f t="shared" ref="M6:M35" si="7">IF(MATCH(L6,$B$39:$B$50,0),"JA","NEIN")</f>
        <v>#N/A</v>
      </c>
      <c r="N6" s="5" t="str">
        <f t="shared" ref="N6" si="8">TEXT(O6,"TTT")</f>
        <v>Do</v>
      </c>
      <c r="O6" s="16">
        <f>O5+1</f>
        <v>45414</v>
      </c>
      <c r="P6" s="2" t="e">
        <f t="shared" ref="P6:P35" si="9">IF(MATCH(O6,$B$39:$B$50,0),"JA","NEIN")</f>
        <v>#N/A</v>
      </c>
      <c r="Q6" s="5" t="str">
        <f t="shared" ref="Q6" si="10">TEXT(R6,"TTT")</f>
        <v>So</v>
      </c>
      <c r="R6" s="16">
        <f>R5+1</f>
        <v>45445</v>
      </c>
      <c r="S6" s="2" t="e">
        <f t="shared" ref="S6:S35" si="11">IF(MATCH(R6,$B$39:$B$50,0),"JA","NEIN")</f>
        <v>#N/A</v>
      </c>
      <c r="T6" s="5" t="str">
        <f t="shared" ref="T6" si="12">TEXT(U6,"TTT")</f>
        <v>Di</v>
      </c>
      <c r="U6" s="11">
        <f>U5+1</f>
        <v>45475</v>
      </c>
      <c r="V6" s="2" t="e">
        <f t="shared" ref="V6:V35" si="13">IF(MATCH(U6,$B$39:$B$50,0),"JA","NEIN")</f>
        <v>#N/A</v>
      </c>
      <c r="W6" s="1" t="str">
        <f t="shared" ref="W6" si="14">TEXT(X6,"TTT")</f>
        <v>Fr</v>
      </c>
      <c r="X6" s="11">
        <f>X5+1</f>
        <v>45506</v>
      </c>
      <c r="Y6" s="2" t="e">
        <f t="shared" ref="Y6:Y35" si="15">IF(MATCH(X6,$B$39:$B$50,0),"JA","NEIN")</f>
        <v>#N/A</v>
      </c>
      <c r="Z6" s="1" t="str">
        <f t="shared" ref="Z6" si="16">TEXT(AA6,"TTT")</f>
        <v>Mo</v>
      </c>
      <c r="AA6" s="11">
        <f>AA5+1</f>
        <v>45537</v>
      </c>
      <c r="AB6" s="2" t="e">
        <f t="shared" ref="AB6:AB35" si="17">IF(MATCH(AA6,$B$39:$B$50,0),"JA","NEIN")</f>
        <v>#N/A</v>
      </c>
      <c r="AC6" s="1" t="str">
        <f t="shared" ref="AC6" si="18">TEXT(AD6,"TTT")</f>
        <v>Mi</v>
      </c>
      <c r="AD6" s="11">
        <f>AD5+1</f>
        <v>45567</v>
      </c>
      <c r="AE6" s="2" t="e">
        <f t="shared" ref="AE6:AE35" si="19">IF(MATCH(AD6,$B$39:$B$50,0),"JA","NEIN")</f>
        <v>#N/A</v>
      </c>
      <c r="AF6" s="1" t="str">
        <f t="shared" ref="AF6" si="20">TEXT(AG6,"TTT")</f>
        <v>Sa</v>
      </c>
      <c r="AG6" s="11">
        <f>AG5+1</f>
        <v>45598</v>
      </c>
      <c r="AH6" s="2" t="e">
        <f t="shared" ref="AH6:AH35" si="21">IF(MATCH(AG6,$B$39:$B$50,0),"JA","NEIN")</f>
        <v>#N/A</v>
      </c>
      <c r="AI6" s="1" t="str">
        <f t="shared" ref="AI6" si="22">TEXT(AJ6,"TTT")</f>
        <v>Mo</v>
      </c>
      <c r="AJ6" s="11">
        <f>AJ5+1</f>
        <v>45628</v>
      </c>
      <c r="AK6" s="2" t="e">
        <f t="shared" ref="AK6:AK35" si="23">IF(MATCH(AJ6,$B$39:$B$50,0),"JA","NEIN")</f>
        <v>#N/A</v>
      </c>
    </row>
    <row r="7" spans="2:37" x14ac:dyDescent="0.25">
      <c r="B7" s="5" t="str">
        <f t="shared" si="0"/>
        <v>Mi</v>
      </c>
      <c r="C7" s="6">
        <f t="shared" ref="C7:C35" si="24">C6+1</f>
        <v>45294</v>
      </c>
      <c r="D7" s="2" t="e">
        <f t="shared" si="3"/>
        <v>#N/A</v>
      </c>
      <c r="E7" s="5" t="str">
        <f t="shared" si="1"/>
        <v>Sa</v>
      </c>
      <c r="F7" s="11">
        <f t="shared" ref="F7:AG32" si="25">F6+1</f>
        <v>45325</v>
      </c>
      <c r="G7" s="2" t="e">
        <f t="shared" si="2"/>
        <v>#N/A</v>
      </c>
      <c r="H7" s="5" t="str">
        <f t="shared" ref="H7" si="26">TEXT(I7,"TTT")</f>
        <v>So</v>
      </c>
      <c r="I7" s="16">
        <f t="shared" si="25"/>
        <v>45354</v>
      </c>
      <c r="J7" s="2" t="e">
        <f t="shared" si="5"/>
        <v>#N/A</v>
      </c>
      <c r="K7" s="5" t="str">
        <f t="shared" ref="K7" si="27">TEXT(L7,"TTT")</f>
        <v>Mi</v>
      </c>
      <c r="L7" s="16">
        <f t="shared" si="25"/>
        <v>45385</v>
      </c>
      <c r="M7" s="2" t="e">
        <f t="shared" si="7"/>
        <v>#N/A</v>
      </c>
      <c r="N7" s="5" t="str">
        <f t="shared" ref="N7" si="28">TEXT(O7,"TTT")</f>
        <v>Fr</v>
      </c>
      <c r="O7" s="16">
        <f t="shared" si="25"/>
        <v>45415</v>
      </c>
      <c r="P7" s="2" t="e">
        <f t="shared" si="9"/>
        <v>#N/A</v>
      </c>
      <c r="Q7" s="5" t="str">
        <f t="shared" ref="Q7" si="29">TEXT(R7,"TTT")</f>
        <v>Mo</v>
      </c>
      <c r="R7" s="16">
        <f t="shared" si="25"/>
        <v>45446</v>
      </c>
      <c r="S7" s="2" t="e">
        <f t="shared" si="11"/>
        <v>#N/A</v>
      </c>
      <c r="T7" s="5" t="str">
        <f t="shared" ref="T7" si="30">TEXT(U7,"TTT")</f>
        <v>Mi</v>
      </c>
      <c r="U7" s="11">
        <f t="shared" si="25"/>
        <v>45476</v>
      </c>
      <c r="V7" s="2" t="e">
        <f t="shared" si="13"/>
        <v>#N/A</v>
      </c>
      <c r="W7" s="1" t="str">
        <f t="shared" ref="W7" si="31">TEXT(X7,"TTT")</f>
        <v>Sa</v>
      </c>
      <c r="X7" s="11">
        <f t="shared" si="25"/>
        <v>45507</v>
      </c>
      <c r="Y7" s="2" t="e">
        <f t="shared" si="15"/>
        <v>#N/A</v>
      </c>
      <c r="Z7" s="1" t="str">
        <f t="shared" ref="Z7" si="32">TEXT(AA7,"TTT")</f>
        <v>Di</v>
      </c>
      <c r="AA7" s="11">
        <f t="shared" si="25"/>
        <v>45538</v>
      </c>
      <c r="AB7" s="2" t="e">
        <f t="shared" si="17"/>
        <v>#N/A</v>
      </c>
      <c r="AC7" s="1" t="str">
        <f t="shared" ref="AC7" si="33">TEXT(AD7,"TTT")</f>
        <v>Do</v>
      </c>
      <c r="AD7" s="11">
        <f t="shared" si="25"/>
        <v>45568</v>
      </c>
      <c r="AE7" s="2" t="str">
        <f t="shared" si="19"/>
        <v>JA</v>
      </c>
      <c r="AF7" s="1" t="str">
        <f t="shared" ref="AF7" si="34">TEXT(AG7,"TTT")</f>
        <v>So</v>
      </c>
      <c r="AG7" s="11">
        <f t="shared" si="25"/>
        <v>45599</v>
      </c>
      <c r="AH7" s="2" t="e">
        <f t="shared" si="21"/>
        <v>#N/A</v>
      </c>
      <c r="AI7" s="1" t="str">
        <f t="shared" ref="AI7" si="35">TEXT(AJ7,"TTT")</f>
        <v>Di</v>
      </c>
      <c r="AJ7" s="11">
        <f t="shared" ref="AJ7:AJ32" si="36">AJ6+1</f>
        <v>45629</v>
      </c>
      <c r="AK7" s="2" t="e">
        <f t="shared" si="23"/>
        <v>#N/A</v>
      </c>
    </row>
    <row r="8" spans="2:37" x14ac:dyDescent="0.25">
      <c r="B8" s="5" t="str">
        <f t="shared" si="0"/>
        <v>Do</v>
      </c>
      <c r="C8" s="6">
        <f t="shared" si="24"/>
        <v>45295</v>
      </c>
      <c r="D8" s="2" t="e">
        <f t="shared" si="3"/>
        <v>#N/A</v>
      </c>
      <c r="E8" s="5" t="str">
        <f t="shared" si="1"/>
        <v>So</v>
      </c>
      <c r="F8" s="11">
        <f t="shared" si="25"/>
        <v>45326</v>
      </c>
      <c r="G8" s="2" t="e">
        <f t="shared" si="2"/>
        <v>#N/A</v>
      </c>
      <c r="H8" s="5" t="str">
        <f t="shared" ref="H8" si="37">TEXT(I8,"TTT")</f>
        <v>Mo</v>
      </c>
      <c r="I8" s="16">
        <f t="shared" si="25"/>
        <v>45355</v>
      </c>
      <c r="J8" s="2" t="e">
        <f t="shared" si="5"/>
        <v>#N/A</v>
      </c>
      <c r="K8" s="5" t="str">
        <f t="shared" ref="K8" si="38">TEXT(L8,"TTT")</f>
        <v>Do</v>
      </c>
      <c r="L8" s="16">
        <f t="shared" si="25"/>
        <v>45386</v>
      </c>
      <c r="M8" s="2" t="e">
        <f t="shared" si="7"/>
        <v>#N/A</v>
      </c>
      <c r="N8" s="5" t="str">
        <f t="shared" ref="N8" si="39">TEXT(O8,"TTT")</f>
        <v>Sa</v>
      </c>
      <c r="O8" s="16">
        <f t="shared" si="25"/>
        <v>45416</v>
      </c>
      <c r="P8" s="2" t="e">
        <f t="shared" si="9"/>
        <v>#N/A</v>
      </c>
      <c r="Q8" s="5" t="str">
        <f t="shared" ref="Q8" si="40">TEXT(R8,"TTT")</f>
        <v>Di</v>
      </c>
      <c r="R8" s="16">
        <f t="shared" si="25"/>
        <v>45447</v>
      </c>
      <c r="S8" s="2" t="e">
        <f t="shared" si="11"/>
        <v>#N/A</v>
      </c>
      <c r="T8" s="5" t="str">
        <f t="shared" ref="T8" si="41">TEXT(U8,"TTT")</f>
        <v>Do</v>
      </c>
      <c r="U8" s="11">
        <f t="shared" si="25"/>
        <v>45477</v>
      </c>
      <c r="V8" s="2" t="e">
        <f t="shared" si="13"/>
        <v>#N/A</v>
      </c>
      <c r="W8" s="1" t="str">
        <f t="shared" ref="W8" si="42">TEXT(X8,"TTT")</f>
        <v>So</v>
      </c>
      <c r="X8" s="11">
        <f t="shared" si="25"/>
        <v>45508</v>
      </c>
      <c r="Y8" s="2" t="e">
        <f t="shared" si="15"/>
        <v>#N/A</v>
      </c>
      <c r="Z8" s="1" t="str">
        <f t="shared" ref="Z8" si="43">TEXT(AA8,"TTT")</f>
        <v>Mi</v>
      </c>
      <c r="AA8" s="11">
        <f t="shared" si="25"/>
        <v>45539</v>
      </c>
      <c r="AB8" s="2" t="e">
        <f t="shared" si="17"/>
        <v>#N/A</v>
      </c>
      <c r="AC8" s="1" t="str">
        <f t="shared" ref="AC8" si="44">TEXT(AD8,"TTT")</f>
        <v>Fr</v>
      </c>
      <c r="AD8" s="11">
        <f t="shared" si="25"/>
        <v>45569</v>
      </c>
      <c r="AE8" s="2" t="e">
        <f t="shared" si="19"/>
        <v>#N/A</v>
      </c>
      <c r="AF8" s="1" t="str">
        <f t="shared" ref="AF8" si="45">TEXT(AG8,"TTT")</f>
        <v>Mo</v>
      </c>
      <c r="AG8" s="11">
        <f t="shared" si="25"/>
        <v>45600</v>
      </c>
      <c r="AH8" s="2" t="e">
        <f t="shared" si="21"/>
        <v>#N/A</v>
      </c>
      <c r="AI8" s="1" t="str">
        <f t="shared" ref="AI8" si="46">TEXT(AJ8,"TTT")</f>
        <v>Mi</v>
      </c>
      <c r="AJ8" s="11">
        <f t="shared" si="36"/>
        <v>45630</v>
      </c>
      <c r="AK8" s="2" t="e">
        <f t="shared" si="23"/>
        <v>#N/A</v>
      </c>
    </row>
    <row r="9" spans="2:37" x14ac:dyDescent="0.25">
      <c r="B9" s="5" t="str">
        <f t="shared" si="0"/>
        <v>Fr</v>
      </c>
      <c r="C9" s="6">
        <f t="shared" si="24"/>
        <v>45296</v>
      </c>
      <c r="D9" s="2" t="e">
        <f t="shared" si="3"/>
        <v>#N/A</v>
      </c>
      <c r="E9" s="5" t="str">
        <f t="shared" si="1"/>
        <v>Mo</v>
      </c>
      <c r="F9" s="11">
        <f t="shared" si="25"/>
        <v>45327</v>
      </c>
      <c r="G9" s="2" t="e">
        <f t="shared" si="2"/>
        <v>#N/A</v>
      </c>
      <c r="H9" s="5" t="str">
        <f t="shared" ref="H9" si="47">TEXT(I9,"TTT")</f>
        <v>Di</v>
      </c>
      <c r="I9" s="16">
        <f t="shared" si="25"/>
        <v>45356</v>
      </c>
      <c r="J9" s="2" t="e">
        <f t="shared" si="5"/>
        <v>#N/A</v>
      </c>
      <c r="K9" s="5" t="str">
        <f t="shared" ref="K9" si="48">TEXT(L9,"TTT")</f>
        <v>Fr</v>
      </c>
      <c r="L9" s="16">
        <f t="shared" si="25"/>
        <v>45387</v>
      </c>
      <c r="M9" s="2" t="e">
        <f t="shared" si="7"/>
        <v>#N/A</v>
      </c>
      <c r="N9" s="5" t="str">
        <f t="shared" ref="N9" si="49">TEXT(O9,"TTT")</f>
        <v>So</v>
      </c>
      <c r="O9" s="16">
        <f t="shared" si="25"/>
        <v>45417</v>
      </c>
      <c r="P9" s="2" t="e">
        <f t="shared" si="9"/>
        <v>#N/A</v>
      </c>
      <c r="Q9" s="5" t="str">
        <f t="shared" ref="Q9" si="50">TEXT(R9,"TTT")</f>
        <v>Mi</v>
      </c>
      <c r="R9" s="16">
        <f t="shared" si="25"/>
        <v>45448</v>
      </c>
      <c r="S9" s="2" t="e">
        <f t="shared" si="11"/>
        <v>#N/A</v>
      </c>
      <c r="T9" s="5" t="str">
        <f t="shared" ref="T9" si="51">TEXT(U9,"TTT")</f>
        <v>Fr</v>
      </c>
      <c r="U9" s="11">
        <f t="shared" si="25"/>
        <v>45478</v>
      </c>
      <c r="V9" s="2" t="e">
        <f t="shared" si="13"/>
        <v>#N/A</v>
      </c>
      <c r="W9" s="1" t="str">
        <f t="shared" ref="W9" si="52">TEXT(X9,"TTT")</f>
        <v>Mo</v>
      </c>
      <c r="X9" s="11">
        <f t="shared" si="25"/>
        <v>45509</v>
      </c>
      <c r="Y9" s="2" t="e">
        <f t="shared" si="15"/>
        <v>#N/A</v>
      </c>
      <c r="Z9" s="1" t="str">
        <f t="shared" ref="Z9" si="53">TEXT(AA9,"TTT")</f>
        <v>Do</v>
      </c>
      <c r="AA9" s="11">
        <f t="shared" si="25"/>
        <v>45540</v>
      </c>
      <c r="AB9" s="2" t="e">
        <f t="shared" si="17"/>
        <v>#N/A</v>
      </c>
      <c r="AC9" s="1" t="str">
        <f t="shared" ref="AC9" si="54">TEXT(AD9,"TTT")</f>
        <v>Sa</v>
      </c>
      <c r="AD9" s="11">
        <f t="shared" si="25"/>
        <v>45570</v>
      </c>
      <c r="AE9" s="2" t="e">
        <f t="shared" si="19"/>
        <v>#N/A</v>
      </c>
      <c r="AF9" s="1" t="str">
        <f t="shared" ref="AF9" si="55">TEXT(AG9,"TTT")</f>
        <v>Di</v>
      </c>
      <c r="AG9" s="11">
        <f t="shared" si="25"/>
        <v>45601</v>
      </c>
      <c r="AH9" s="2" t="e">
        <f t="shared" si="21"/>
        <v>#N/A</v>
      </c>
      <c r="AI9" s="1" t="str">
        <f t="shared" ref="AI9" si="56">TEXT(AJ9,"TTT")</f>
        <v>Do</v>
      </c>
      <c r="AJ9" s="11">
        <f t="shared" si="36"/>
        <v>45631</v>
      </c>
      <c r="AK9" s="2" t="e">
        <f t="shared" si="23"/>
        <v>#N/A</v>
      </c>
    </row>
    <row r="10" spans="2:37" x14ac:dyDescent="0.25">
      <c r="B10" s="5" t="str">
        <f t="shared" si="0"/>
        <v>Sa</v>
      </c>
      <c r="C10" s="6">
        <f t="shared" si="24"/>
        <v>45297</v>
      </c>
      <c r="D10" s="2" t="str">
        <f t="shared" si="3"/>
        <v>JA</v>
      </c>
      <c r="E10" s="5" t="str">
        <f t="shared" si="1"/>
        <v>Di</v>
      </c>
      <c r="F10" s="11">
        <f t="shared" si="25"/>
        <v>45328</v>
      </c>
      <c r="G10" s="2" t="e">
        <f t="shared" si="2"/>
        <v>#N/A</v>
      </c>
      <c r="H10" s="5" t="str">
        <f t="shared" ref="H10" si="57">TEXT(I10,"TTT")</f>
        <v>Mi</v>
      </c>
      <c r="I10" s="16">
        <f t="shared" si="25"/>
        <v>45357</v>
      </c>
      <c r="J10" s="2" t="e">
        <f t="shared" si="5"/>
        <v>#N/A</v>
      </c>
      <c r="K10" s="5" t="str">
        <f t="shared" ref="K10" si="58">TEXT(L10,"TTT")</f>
        <v>Sa</v>
      </c>
      <c r="L10" s="16">
        <f t="shared" si="25"/>
        <v>45388</v>
      </c>
      <c r="M10" s="2" t="e">
        <f t="shared" si="7"/>
        <v>#N/A</v>
      </c>
      <c r="N10" s="5" t="str">
        <f t="shared" ref="N10" si="59">TEXT(O10,"TTT")</f>
        <v>Mo</v>
      </c>
      <c r="O10" s="16">
        <f t="shared" si="25"/>
        <v>45418</v>
      </c>
      <c r="P10" s="2" t="e">
        <f t="shared" si="9"/>
        <v>#N/A</v>
      </c>
      <c r="Q10" s="5" t="str">
        <f t="shared" ref="Q10" si="60">TEXT(R10,"TTT")</f>
        <v>Do</v>
      </c>
      <c r="R10" s="16">
        <f t="shared" si="25"/>
        <v>45449</v>
      </c>
      <c r="S10" s="2" t="e">
        <f t="shared" si="11"/>
        <v>#N/A</v>
      </c>
      <c r="T10" s="5" t="str">
        <f t="shared" ref="T10" si="61">TEXT(U10,"TTT")</f>
        <v>Sa</v>
      </c>
      <c r="U10" s="11">
        <f t="shared" si="25"/>
        <v>45479</v>
      </c>
      <c r="V10" s="2" t="e">
        <f t="shared" si="13"/>
        <v>#N/A</v>
      </c>
      <c r="W10" s="1" t="str">
        <f t="shared" ref="W10" si="62">TEXT(X10,"TTT")</f>
        <v>Di</v>
      </c>
      <c r="X10" s="11">
        <f t="shared" si="25"/>
        <v>45510</v>
      </c>
      <c r="Y10" s="2" t="e">
        <f t="shared" si="15"/>
        <v>#N/A</v>
      </c>
      <c r="Z10" s="1" t="str">
        <f t="shared" ref="Z10" si="63">TEXT(AA10,"TTT")</f>
        <v>Fr</v>
      </c>
      <c r="AA10" s="11">
        <f t="shared" si="25"/>
        <v>45541</v>
      </c>
      <c r="AB10" s="2" t="e">
        <f t="shared" si="17"/>
        <v>#N/A</v>
      </c>
      <c r="AC10" s="1" t="str">
        <f t="shared" ref="AC10" si="64">TEXT(AD10,"TTT")</f>
        <v>So</v>
      </c>
      <c r="AD10" s="11">
        <f t="shared" si="25"/>
        <v>45571</v>
      </c>
      <c r="AE10" s="2" t="e">
        <f t="shared" si="19"/>
        <v>#N/A</v>
      </c>
      <c r="AF10" s="1" t="str">
        <f t="shared" ref="AF10" si="65">TEXT(AG10,"TTT")</f>
        <v>Mi</v>
      </c>
      <c r="AG10" s="11">
        <f t="shared" si="25"/>
        <v>45602</v>
      </c>
      <c r="AH10" s="2" t="e">
        <f t="shared" si="21"/>
        <v>#N/A</v>
      </c>
      <c r="AI10" s="1" t="str">
        <f t="shared" ref="AI10" si="66">TEXT(AJ10,"TTT")</f>
        <v>Fr</v>
      </c>
      <c r="AJ10" s="11">
        <f t="shared" si="36"/>
        <v>45632</v>
      </c>
      <c r="AK10" s="2" t="e">
        <f t="shared" si="23"/>
        <v>#N/A</v>
      </c>
    </row>
    <row r="11" spans="2:37" x14ac:dyDescent="0.25">
      <c r="B11" s="5" t="str">
        <f t="shared" si="0"/>
        <v>So</v>
      </c>
      <c r="C11" s="6">
        <f t="shared" si="24"/>
        <v>45298</v>
      </c>
      <c r="D11" s="2" t="e">
        <f t="shared" si="3"/>
        <v>#N/A</v>
      </c>
      <c r="E11" s="5" t="str">
        <f t="shared" si="1"/>
        <v>Mi</v>
      </c>
      <c r="F11" s="11">
        <f t="shared" si="25"/>
        <v>45329</v>
      </c>
      <c r="G11" s="2" t="e">
        <f t="shared" si="2"/>
        <v>#N/A</v>
      </c>
      <c r="H11" s="5" t="str">
        <f t="shared" ref="H11" si="67">TEXT(I11,"TTT")</f>
        <v>Do</v>
      </c>
      <c r="I11" s="16">
        <f t="shared" si="25"/>
        <v>45358</v>
      </c>
      <c r="J11" s="2" t="e">
        <f t="shared" si="5"/>
        <v>#N/A</v>
      </c>
      <c r="K11" s="5" t="str">
        <f t="shared" ref="K11" si="68">TEXT(L11,"TTT")</f>
        <v>So</v>
      </c>
      <c r="L11" s="16">
        <f t="shared" si="25"/>
        <v>45389</v>
      </c>
      <c r="M11" s="2" t="e">
        <f t="shared" si="7"/>
        <v>#N/A</v>
      </c>
      <c r="N11" s="5" t="str">
        <f t="shared" ref="N11" si="69">TEXT(O11,"TTT")</f>
        <v>Di</v>
      </c>
      <c r="O11" s="16">
        <f t="shared" si="25"/>
        <v>45419</v>
      </c>
      <c r="P11" s="2" t="e">
        <f t="shared" si="9"/>
        <v>#N/A</v>
      </c>
      <c r="Q11" s="5" t="str">
        <f t="shared" ref="Q11" si="70">TEXT(R11,"TTT")</f>
        <v>Fr</v>
      </c>
      <c r="R11" s="16">
        <f t="shared" si="25"/>
        <v>45450</v>
      </c>
      <c r="S11" s="2" t="e">
        <f t="shared" si="11"/>
        <v>#N/A</v>
      </c>
      <c r="T11" s="5" t="str">
        <f t="shared" ref="T11" si="71">TEXT(U11,"TTT")</f>
        <v>So</v>
      </c>
      <c r="U11" s="11">
        <f t="shared" si="25"/>
        <v>45480</v>
      </c>
      <c r="V11" s="2" t="e">
        <f t="shared" si="13"/>
        <v>#N/A</v>
      </c>
      <c r="W11" s="1" t="str">
        <f t="shared" ref="W11" si="72">TEXT(X11,"TTT")</f>
        <v>Mi</v>
      </c>
      <c r="X11" s="11">
        <f t="shared" si="25"/>
        <v>45511</v>
      </c>
      <c r="Y11" s="2" t="e">
        <f t="shared" si="15"/>
        <v>#N/A</v>
      </c>
      <c r="Z11" s="1" t="str">
        <f t="shared" ref="Z11" si="73">TEXT(AA11,"TTT")</f>
        <v>Sa</v>
      </c>
      <c r="AA11" s="11">
        <f t="shared" si="25"/>
        <v>45542</v>
      </c>
      <c r="AB11" s="2" t="e">
        <f t="shared" si="17"/>
        <v>#N/A</v>
      </c>
      <c r="AC11" s="1" t="str">
        <f t="shared" ref="AC11" si="74">TEXT(AD11,"TTT")</f>
        <v>Mo</v>
      </c>
      <c r="AD11" s="11">
        <f t="shared" si="25"/>
        <v>45572</v>
      </c>
      <c r="AE11" s="2" t="e">
        <f t="shared" si="19"/>
        <v>#N/A</v>
      </c>
      <c r="AF11" s="1" t="str">
        <f t="shared" ref="AF11" si="75">TEXT(AG11,"TTT")</f>
        <v>Do</v>
      </c>
      <c r="AG11" s="11">
        <f t="shared" si="25"/>
        <v>45603</v>
      </c>
      <c r="AH11" s="2" t="e">
        <f t="shared" si="21"/>
        <v>#N/A</v>
      </c>
      <c r="AI11" s="1" t="str">
        <f t="shared" ref="AI11" si="76">TEXT(AJ11,"TTT")</f>
        <v>Sa</v>
      </c>
      <c r="AJ11" s="11">
        <f t="shared" si="36"/>
        <v>45633</v>
      </c>
      <c r="AK11" s="2" t="e">
        <f t="shared" si="23"/>
        <v>#N/A</v>
      </c>
    </row>
    <row r="12" spans="2:37" x14ac:dyDescent="0.25">
      <c r="B12" s="5" t="str">
        <f t="shared" si="0"/>
        <v>Mo</v>
      </c>
      <c r="C12" s="6">
        <f t="shared" si="24"/>
        <v>45299</v>
      </c>
      <c r="D12" s="2" t="e">
        <f t="shared" si="3"/>
        <v>#N/A</v>
      </c>
      <c r="E12" s="5" t="str">
        <f t="shared" si="1"/>
        <v>Do</v>
      </c>
      <c r="F12" s="11">
        <f t="shared" si="25"/>
        <v>45330</v>
      </c>
      <c r="G12" s="2" t="e">
        <f t="shared" si="2"/>
        <v>#N/A</v>
      </c>
      <c r="H12" s="5" t="str">
        <f t="shared" ref="H12" si="77">TEXT(I12,"TTT")</f>
        <v>Fr</v>
      </c>
      <c r="I12" s="16">
        <f t="shared" si="25"/>
        <v>45359</v>
      </c>
      <c r="J12" s="2" t="e">
        <f t="shared" si="5"/>
        <v>#N/A</v>
      </c>
      <c r="K12" s="5" t="str">
        <f t="shared" ref="K12" si="78">TEXT(L12,"TTT")</f>
        <v>Mo</v>
      </c>
      <c r="L12" s="16">
        <f t="shared" si="25"/>
        <v>45390</v>
      </c>
      <c r="M12" s="2" t="e">
        <f t="shared" si="7"/>
        <v>#N/A</v>
      </c>
      <c r="N12" s="5" t="str">
        <f t="shared" ref="N12" si="79">TEXT(O12,"TTT")</f>
        <v>Mi</v>
      </c>
      <c r="O12" s="16">
        <f t="shared" si="25"/>
        <v>45420</v>
      </c>
      <c r="P12" s="2" t="e">
        <f t="shared" si="9"/>
        <v>#N/A</v>
      </c>
      <c r="Q12" s="5" t="str">
        <f t="shared" ref="Q12" si="80">TEXT(R12,"TTT")</f>
        <v>Sa</v>
      </c>
      <c r="R12" s="16">
        <f t="shared" si="25"/>
        <v>45451</v>
      </c>
      <c r="S12" s="2" t="e">
        <f t="shared" si="11"/>
        <v>#N/A</v>
      </c>
      <c r="T12" s="5" t="str">
        <f t="shared" ref="T12" si="81">TEXT(U12,"TTT")</f>
        <v>Mo</v>
      </c>
      <c r="U12" s="11">
        <f t="shared" si="25"/>
        <v>45481</v>
      </c>
      <c r="V12" s="2" t="e">
        <f t="shared" si="13"/>
        <v>#N/A</v>
      </c>
      <c r="W12" s="1" t="str">
        <f t="shared" ref="W12" si="82">TEXT(X12,"TTT")</f>
        <v>Do</v>
      </c>
      <c r="X12" s="11">
        <f t="shared" si="25"/>
        <v>45512</v>
      </c>
      <c r="Y12" s="2" t="e">
        <f t="shared" si="15"/>
        <v>#N/A</v>
      </c>
      <c r="Z12" s="1" t="str">
        <f t="shared" ref="Z12" si="83">TEXT(AA12,"TTT")</f>
        <v>So</v>
      </c>
      <c r="AA12" s="11">
        <f t="shared" si="25"/>
        <v>45543</v>
      </c>
      <c r="AB12" s="2" t="e">
        <f t="shared" si="17"/>
        <v>#N/A</v>
      </c>
      <c r="AC12" s="1" t="str">
        <f t="shared" ref="AC12" si="84">TEXT(AD12,"TTT")</f>
        <v>Di</v>
      </c>
      <c r="AD12" s="11">
        <f t="shared" si="25"/>
        <v>45573</v>
      </c>
      <c r="AE12" s="2" t="e">
        <f t="shared" si="19"/>
        <v>#N/A</v>
      </c>
      <c r="AF12" s="1" t="str">
        <f t="shared" ref="AF12" si="85">TEXT(AG12,"TTT")</f>
        <v>Fr</v>
      </c>
      <c r="AG12" s="11">
        <f t="shared" si="25"/>
        <v>45604</v>
      </c>
      <c r="AH12" s="2" t="e">
        <f t="shared" si="21"/>
        <v>#N/A</v>
      </c>
      <c r="AI12" s="1" t="str">
        <f t="shared" ref="AI12" si="86">TEXT(AJ12,"TTT")</f>
        <v>So</v>
      </c>
      <c r="AJ12" s="11">
        <f t="shared" si="36"/>
        <v>45634</v>
      </c>
      <c r="AK12" s="2" t="e">
        <f t="shared" si="23"/>
        <v>#N/A</v>
      </c>
    </row>
    <row r="13" spans="2:37" x14ac:dyDescent="0.25">
      <c r="B13" s="5" t="str">
        <f t="shared" si="0"/>
        <v>Di</v>
      </c>
      <c r="C13" s="6">
        <f t="shared" si="24"/>
        <v>45300</v>
      </c>
      <c r="D13" s="2" t="e">
        <f t="shared" si="3"/>
        <v>#N/A</v>
      </c>
      <c r="E13" s="5" t="str">
        <f t="shared" si="1"/>
        <v>Fr</v>
      </c>
      <c r="F13" s="11">
        <f t="shared" si="25"/>
        <v>45331</v>
      </c>
      <c r="G13" s="2" t="e">
        <f t="shared" si="2"/>
        <v>#N/A</v>
      </c>
      <c r="H13" s="5" t="str">
        <f t="shared" ref="H13" si="87">TEXT(I13,"TTT")</f>
        <v>Sa</v>
      </c>
      <c r="I13" s="16">
        <f t="shared" si="25"/>
        <v>45360</v>
      </c>
      <c r="J13" s="2" t="e">
        <f t="shared" si="5"/>
        <v>#N/A</v>
      </c>
      <c r="K13" s="5" t="str">
        <f t="shared" ref="K13" si="88">TEXT(L13,"TTT")</f>
        <v>Di</v>
      </c>
      <c r="L13" s="16">
        <f t="shared" si="25"/>
        <v>45391</v>
      </c>
      <c r="M13" s="2" t="e">
        <f t="shared" si="7"/>
        <v>#N/A</v>
      </c>
      <c r="N13" s="5" t="str">
        <f t="shared" ref="N13" si="89">TEXT(O13,"TTT")</f>
        <v>Do</v>
      </c>
      <c r="O13" s="16">
        <f t="shared" si="25"/>
        <v>45421</v>
      </c>
      <c r="P13" s="2" t="e">
        <f t="shared" si="9"/>
        <v>#N/A</v>
      </c>
      <c r="Q13" s="5" t="str">
        <f t="shared" ref="Q13" si="90">TEXT(R13,"TTT")</f>
        <v>So</v>
      </c>
      <c r="R13" s="16">
        <f t="shared" si="25"/>
        <v>45452</v>
      </c>
      <c r="S13" s="2" t="e">
        <f t="shared" si="11"/>
        <v>#N/A</v>
      </c>
      <c r="T13" s="5" t="str">
        <f t="shared" ref="T13" si="91">TEXT(U13,"TTT")</f>
        <v>Di</v>
      </c>
      <c r="U13" s="11">
        <f t="shared" si="25"/>
        <v>45482</v>
      </c>
      <c r="V13" s="2" t="e">
        <f t="shared" si="13"/>
        <v>#N/A</v>
      </c>
      <c r="W13" s="1" t="str">
        <f t="shared" ref="W13" si="92">TEXT(X13,"TTT")</f>
        <v>Fr</v>
      </c>
      <c r="X13" s="11">
        <f t="shared" si="25"/>
        <v>45513</v>
      </c>
      <c r="Y13" s="2" t="e">
        <f t="shared" si="15"/>
        <v>#N/A</v>
      </c>
      <c r="Z13" s="1" t="str">
        <f t="shared" ref="Z13" si="93">TEXT(AA13,"TTT")</f>
        <v>Mo</v>
      </c>
      <c r="AA13" s="11">
        <f t="shared" si="25"/>
        <v>45544</v>
      </c>
      <c r="AB13" s="2" t="e">
        <f t="shared" si="17"/>
        <v>#N/A</v>
      </c>
      <c r="AC13" s="1" t="str">
        <f t="shared" ref="AC13" si="94">TEXT(AD13,"TTT")</f>
        <v>Mi</v>
      </c>
      <c r="AD13" s="11">
        <f t="shared" si="25"/>
        <v>45574</v>
      </c>
      <c r="AE13" s="2" t="e">
        <f t="shared" si="19"/>
        <v>#N/A</v>
      </c>
      <c r="AF13" s="1" t="str">
        <f t="shared" ref="AF13" si="95">TEXT(AG13,"TTT")</f>
        <v>Sa</v>
      </c>
      <c r="AG13" s="11">
        <f t="shared" si="25"/>
        <v>45605</v>
      </c>
      <c r="AH13" s="2" t="e">
        <f t="shared" si="21"/>
        <v>#N/A</v>
      </c>
      <c r="AI13" s="1" t="str">
        <f t="shared" ref="AI13" si="96">TEXT(AJ13,"TTT")</f>
        <v>Mo</v>
      </c>
      <c r="AJ13" s="11">
        <f t="shared" si="36"/>
        <v>45635</v>
      </c>
      <c r="AK13" s="2" t="e">
        <f t="shared" si="23"/>
        <v>#N/A</v>
      </c>
    </row>
    <row r="14" spans="2:37" x14ac:dyDescent="0.25">
      <c r="B14" s="5" t="str">
        <f t="shared" si="0"/>
        <v>Mi</v>
      </c>
      <c r="C14" s="6">
        <f t="shared" si="24"/>
        <v>45301</v>
      </c>
      <c r="D14" s="2" t="e">
        <f t="shared" si="3"/>
        <v>#N/A</v>
      </c>
      <c r="E14" s="5" t="str">
        <f t="shared" si="1"/>
        <v>Sa</v>
      </c>
      <c r="F14" s="11">
        <f t="shared" si="25"/>
        <v>45332</v>
      </c>
      <c r="G14" s="2" t="e">
        <f t="shared" si="2"/>
        <v>#N/A</v>
      </c>
      <c r="H14" s="5" t="str">
        <f t="shared" ref="H14" si="97">TEXT(I14,"TTT")</f>
        <v>So</v>
      </c>
      <c r="I14" s="16">
        <f t="shared" si="25"/>
        <v>45361</v>
      </c>
      <c r="J14" s="2" t="e">
        <f t="shared" si="5"/>
        <v>#N/A</v>
      </c>
      <c r="K14" s="5" t="str">
        <f t="shared" ref="K14" si="98">TEXT(L14,"TTT")</f>
        <v>Mi</v>
      </c>
      <c r="L14" s="16">
        <f t="shared" si="25"/>
        <v>45392</v>
      </c>
      <c r="M14" s="2" t="e">
        <f t="shared" si="7"/>
        <v>#N/A</v>
      </c>
      <c r="N14" s="5" t="str">
        <f t="shared" ref="N14" si="99">TEXT(O14,"TTT")</f>
        <v>Fr</v>
      </c>
      <c r="O14" s="16">
        <f t="shared" si="25"/>
        <v>45422</v>
      </c>
      <c r="P14" s="2" t="e">
        <f t="shared" si="9"/>
        <v>#N/A</v>
      </c>
      <c r="Q14" s="5" t="str">
        <f t="shared" ref="Q14" si="100">TEXT(R14,"TTT")</f>
        <v>Mo</v>
      </c>
      <c r="R14" s="16">
        <f t="shared" si="25"/>
        <v>45453</v>
      </c>
      <c r="S14" s="2" t="e">
        <f t="shared" si="11"/>
        <v>#N/A</v>
      </c>
      <c r="T14" s="5" t="str">
        <f t="shared" ref="T14" si="101">TEXT(U14,"TTT")</f>
        <v>Mi</v>
      </c>
      <c r="U14" s="11">
        <f t="shared" si="25"/>
        <v>45483</v>
      </c>
      <c r="V14" s="2" t="e">
        <f t="shared" si="13"/>
        <v>#N/A</v>
      </c>
      <c r="W14" s="1" t="str">
        <f t="shared" ref="W14" si="102">TEXT(X14,"TTT")</f>
        <v>Sa</v>
      </c>
      <c r="X14" s="11">
        <f t="shared" si="25"/>
        <v>45514</v>
      </c>
      <c r="Y14" s="2" t="e">
        <f t="shared" si="15"/>
        <v>#N/A</v>
      </c>
      <c r="Z14" s="1" t="str">
        <f t="shared" ref="Z14" si="103">TEXT(AA14,"TTT")</f>
        <v>Di</v>
      </c>
      <c r="AA14" s="11">
        <f t="shared" si="25"/>
        <v>45545</v>
      </c>
      <c r="AB14" s="2" t="e">
        <f t="shared" si="17"/>
        <v>#N/A</v>
      </c>
      <c r="AC14" s="1" t="str">
        <f t="shared" ref="AC14" si="104">TEXT(AD14,"TTT")</f>
        <v>Do</v>
      </c>
      <c r="AD14" s="11">
        <f t="shared" si="25"/>
        <v>45575</v>
      </c>
      <c r="AE14" s="2" t="e">
        <f t="shared" si="19"/>
        <v>#N/A</v>
      </c>
      <c r="AF14" s="1" t="str">
        <f t="shared" ref="AF14" si="105">TEXT(AG14,"TTT")</f>
        <v>So</v>
      </c>
      <c r="AG14" s="11">
        <f t="shared" si="25"/>
        <v>45606</v>
      </c>
      <c r="AH14" s="2" t="e">
        <f t="shared" si="21"/>
        <v>#N/A</v>
      </c>
      <c r="AI14" s="1" t="str">
        <f t="shared" ref="AI14" si="106">TEXT(AJ14,"TTT")</f>
        <v>Di</v>
      </c>
      <c r="AJ14" s="11">
        <f t="shared" si="36"/>
        <v>45636</v>
      </c>
      <c r="AK14" s="2" t="e">
        <f t="shared" si="23"/>
        <v>#N/A</v>
      </c>
    </row>
    <row r="15" spans="2:37" x14ac:dyDescent="0.25">
      <c r="B15" s="5" t="str">
        <f t="shared" si="0"/>
        <v>Do</v>
      </c>
      <c r="C15" s="6">
        <f t="shared" si="24"/>
        <v>45302</v>
      </c>
      <c r="D15" s="2" t="e">
        <f t="shared" si="3"/>
        <v>#N/A</v>
      </c>
      <c r="E15" s="5" t="str">
        <f t="shared" si="1"/>
        <v>So</v>
      </c>
      <c r="F15" s="11">
        <f t="shared" si="25"/>
        <v>45333</v>
      </c>
      <c r="G15" s="2" t="e">
        <f t="shared" si="2"/>
        <v>#N/A</v>
      </c>
      <c r="H15" s="5" t="str">
        <f t="shared" ref="H15" si="107">TEXT(I15,"TTT")</f>
        <v>Mo</v>
      </c>
      <c r="I15" s="16">
        <f t="shared" si="25"/>
        <v>45362</v>
      </c>
      <c r="J15" s="2" t="e">
        <f t="shared" si="5"/>
        <v>#N/A</v>
      </c>
      <c r="K15" s="5" t="str">
        <f t="shared" ref="K15" si="108">TEXT(L15,"TTT")</f>
        <v>Do</v>
      </c>
      <c r="L15" s="16">
        <f t="shared" si="25"/>
        <v>45393</v>
      </c>
      <c r="M15" s="2" t="e">
        <f t="shared" si="7"/>
        <v>#N/A</v>
      </c>
      <c r="N15" s="5" t="str">
        <f t="shared" ref="N15" si="109">TEXT(O15,"TTT")</f>
        <v>Sa</v>
      </c>
      <c r="O15" s="16">
        <f t="shared" si="25"/>
        <v>45423</v>
      </c>
      <c r="P15" s="2" t="e">
        <f t="shared" si="9"/>
        <v>#N/A</v>
      </c>
      <c r="Q15" s="5" t="str">
        <f t="shared" ref="Q15" si="110">TEXT(R15,"TTT")</f>
        <v>Di</v>
      </c>
      <c r="R15" s="16">
        <f t="shared" si="25"/>
        <v>45454</v>
      </c>
      <c r="S15" s="2" t="e">
        <f t="shared" si="11"/>
        <v>#N/A</v>
      </c>
      <c r="T15" s="5" t="str">
        <f t="shared" ref="T15" si="111">TEXT(U15,"TTT")</f>
        <v>Do</v>
      </c>
      <c r="U15" s="11">
        <f t="shared" si="25"/>
        <v>45484</v>
      </c>
      <c r="V15" s="2" t="e">
        <f t="shared" si="13"/>
        <v>#N/A</v>
      </c>
      <c r="W15" s="1" t="str">
        <f t="shared" ref="W15" si="112">TEXT(X15,"TTT")</f>
        <v>So</v>
      </c>
      <c r="X15" s="11">
        <f t="shared" si="25"/>
        <v>45515</v>
      </c>
      <c r="Y15" s="2" t="e">
        <f t="shared" si="15"/>
        <v>#N/A</v>
      </c>
      <c r="Z15" s="1" t="str">
        <f t="shared" ref="Z15" si="113">TEXT(AA15,"TTT")</f>
        <v>Mi</v>
      </c>
      <c r="AA15" s="11">
        <f t="shared" si="25"/>
        <v>45546</v>
      </c>
      <c r="AB15" s="2" t="e">
        <f t="shared" si="17"/>
        <v>#N/A</v>
      </c>
      <c r="AC15" s="1" t="str">
        <f t="shared" ref="AC15" si="114">TEXT(AD15,"TTT")</f>
        <v>Fr</v>
      </c>
      <c r="AD15" s="11">
        <f t="shared" si="25"/>
        <v>45576</v>
      </c>
      <c r="AE15" s="2" t="e">
        <f t="shared" si="19"/>
        <v>#N/A</v>
      </c>
      <c r="AF15" s="1" t="str">
        <f t="shared" ref="AF15" si="115">TEXT(AG15,"TTT")</f>
        <v>Mo</v>
      </c>
      <c r="AG15" s="11">
        <f t="shared" si="25"/>
        <v>45607</v>
      </c>
      <c r="AH15" s="2" t="e">
        <f t="shared" si="21"/>
        <v>#N/A</v>
      </c>
      <c r="AI15" s="1" t="str">
        <f t="shared" ref="AI15" si="116">TEXT(AJ15,"TTT")</f>
        <v>Mi</v>
      </c>
      <c r="AJ15" s="11">
        <f t="shared" si="36"/>
        <v>45637</v>
      </c>
      <c r="AK15" s="2" t="e">
        <f t="shared" si="23"/>
        <v>#N/A</v>
      </c>
    </row>
    <row r="16" spans="2:37" x14ac:dyDescent="0.25">
      <c r="B16" s="5" t="str">
        <f t="shared" si="0"/>
        <v>Fr</v>
      </c>
      <c r="C16" s="6">
        <f t="shared" si="24"/>
        <v>45303</v>
      </c>
      <c r="D16" s="2" t="e">
        <f t="shared" si="3"/>
        <v>#N/A</v>
      </c>
      <c r="E16" s="5" t="str">
        <f t="shared" si="1"/>
        <v>Mo</v>
      </c>
      <c r="F16" s="11">
        <f t="shared" si="25"/>
        <v>45334</v>
      </c>
      <c r="G16" s="2" t="e">
        <f t="shared" si="2"/>
        <v>#N/A</v>
      </c>
      <c r="H16" s="5" t="str">
        <f t="shared" ref="H16" si="117">TEXT(I16,"TTT")</f>
        <v>Di</v>
      </c>
      <c r="I16" s="16">
        <f t="shared" si="25"/>
        <v>45363</v>
      </c>
      <c r="J16" s="2" t="e">
        <f t="shared" si="5"/>
        <v>#N/A</v>
      </c>
      <c r="K16" s="5" t="str">
        <f t="shared" ref="K16" si="118">TEXT(L16,"TTT")</f>
        <v>Fr</v>
      </c>
      <c r="L16" s="16">
        <f t="shared" si="25"/>
        <v>45394</v>
      </c>
      <c r="M16" s="2" t="e">
        <f t="shared" si="7"/>
        <v>#N/A</v>
      </c>
      <c r="N16" s="5" t="str">
        <f t="shared" ref="N16" si="119">TEXT(O16,"TTT")</f>
        <v>So</v>
      </c>
      <c r="O16" s="16">
        <f t="shared" si="25"/>
        <v>45424</v>
      </c>
      <c r="P16" s="2" t="e">
        <f t="shared" si="9"/>
        <v>#N/A</v>
      </c>
      <c r="Q16" s="5" t="str">
        <f t="shared" ref="Q16" si="120">TEXT(R16,"TTT")</f>
        <v>Mi</v>
      </c>
      <c r="R16" s="16">
        <f t="shared" si="25"/>
        <v>45455</v>
      </c>
      <c r="S16" s="2" t="e">
        <f t="shared" si="11"/>
        <v>#N/A</v>
      </c>
      <c r="T16" s="5" t="str">
        <f t="shared" ref="T16" si="121">TEXT(U16,"TTT")</f>
        <v>Fr</v>
      </c>
      <c r="U16" s="11">
        <f t="shared" si="25"/>
        <v>45485</v>
      </c>
      <c r="V16" s="2" t="e">
        <f t="shared" si="13"/>
        <v>#N/A</v>
      </c>
      <c r="W16" s="1" t="str">
        <f t="shared" ref="W16" si="122">TEXT(X16,"TTT")</f>
        <v>Mo</v>
      </c>
      <c r="X16" s="11">
        <f t="shared" si="25"/>
        <v>45516</v>
      </c>
      <c r="Y16" s="2" t="e">
        <f t="shared" si="15"/>
        <v>#N/A</v>
      </c>
      <c r="Z16" s="1" t="str">
        <f t="shared" ref="Z16" si="123">TEXT(AA16,"TTT")</f>
        <v>Do</v>
      </c>
      <c r="AA16" s="11">
        <f t="shared" si="25"/>
        <v>45547</v>
      </c>
      <c r="AB16" s="2" t="e">
        <f t="shared" si="17"/>
        <v>#N/A</v>
      </c>
      <c r="AC16" s="1" t="str">
        <f t="shared" ref="AC16" si="124">TEXT(AD16,"TTT")</f>
        <v>Sa</v>
      </c>
      <c r="AD16" s="11">
        <f t="shared" si="25"/>
        <v>45577</v>
      </c>
      <c r="AE16" s="2" t="e">
        <f t="shared" si="19"/>
        <v>#N/A</v>
      </c>
      <c r="AF16" s="1" t="str">
        <f t="shared" ref="AF16" si="125">TEXT(AG16,"TTT")</f>
        <v>Di</v>
      </c>
      <c r="AG16" s="11">
        <f t="shared" si="25"/>
        <v>45608</v>
      </c>
      <c r="AH16" s="2" t="e">
        <f t="shared" si="21"/>
        <v>#N/A</v>
      </c>
      <c r="AI16" s="1" t="str">
        <f t="shared" ref="AI16" si="126">TEXT(AJ16,"TTT")</f>
        <v>Do</v>
      </c>
      <c r="AJ16" s="11">
        <f t="shared" si="36"/>
        <v>45638</v>
      </c>
      <c r="AK16" s="2" t="e">
        <f t="shared" si="23"/>
        <v>#N/A</v>
      </c>
    </row>
    <row r="17" spans="2:37" x14ac:dyDescent="0.25">
      <c r="B17" s="5" t="str">
        <f t="shared" si="0"/>
        <v>Sa</v>
      </c>
      <c r="C17" s="6">
        <f t="shared" si="24"/>
        <v>45304</v>
      </c>
      <c r="D17" s="2" t="e">
        <f t="shared" si="3"/>
        <v>#N/A</v>
      </c>
      <c r="E17" s="5" t="str">
        <f t="shared" si="1"/>
        <v>Di</v>
      </c>
      <c r="F17" s="11">
        <f t="shared" si="25"/>
        <v>45335</v>
      </c>
      <c r="G17" s="2" t="e">
        <f t="shared" si="2"/>
        <v>#N/A</v>
      </c>
      <c r="H17" s="5" t="str">
        <f t="shared" ref="H17" si="127">TEXT(I17,"TTT")</f>
        <v>Mi</v>
      </c>
      <c r="I17" s="16">
        <f t="shared" si="25"/>
        <v>45364</v>
      </c>
      <c r="J17" s="2" t="e">
        <f t="shared" si="5"/>
        <v>#N/A</v>
      </c>
      <c r="K17" s="5" t="str">
        <f t="shared" ref="K17" si="128">TEXT(L17,"TTT")</f>
        <v>Sa</v>
      </c>
      <c r="L17" s="16">
        <f t="shared" si="25"/>
        <v>45395</v>
      </c>
      <c r="M17" s="2" t="e">
        <f t="shared" si="7"/>
        <v>#N/A</v>
      </c>
      <c r="N17" s="5" t="str">
        <f t="shared" ref="N17" si="129">TEXT(O17,"TTT")</f>
        <v>Mo</v>
      </c>
      <c r="O17" s="16">
        <f t="shared" si="25"/>
        <v>45425</v>
      </c>
      <c r="P17" s="2" t="e">
        <f t="shared" si="9"/>
        <v>#N/A</v>
      </c>
      <c r="Q17" s="5" t="str">
        <f t="shared" ref="Q17" si="130">TEXT(R17,"TTT")</f>
        <v>Do</v>
      </c>
      <c r="R17" s="16">
        <f t="shared" si="25"/>
        <v>45456</v>
      </c>
      <c r="S17" s="2" t="e">
        <f t="shared" si="11"/>
        <v>#N/A</v>
      </c>
      <c r="T17" s="5" t="str">
        <f t="shared" ref="T17" si="131">TEXT(U17,"TTT")</f>
        <v>Sa</v>
      </c>
      <c r="U17" s="11">
        <f t="shared" si="25"/>
        <v>45486</v>
      </c>
      <c r="V17" s="2" t="e">
        <f t="shared" si="13"/>
        <v>#N/A</v>
      </c>
      <c r="W17" s="1" t="str">
        <f t="shared" ref="W17" si="132">TEXT(X17,"TTT")</f>
        <v>Di</v>
      </c>
      <c r="X17" s="11">
        <f t="shared" si="25"/>
        <v>45517</v>
      </c>
      <c r="Y17" s="2" t="e">
        <f t="shared" si="15"/>
        <v>#N/A</v>
      </c>
      <c r="Z17" s="1" t="str">
        <f t="shared" ref="Z17" si="133">TEXT(AA17,"TTT")</f>
        <v>Fr</v>
      </c>
      <c r="AA17" s="11">
        <f t="shared" si="25"/>
        <v>45548</v>
      </c>
      <c r="AB17" s="2" t="e">
        <f t="shared" si="17"/>
        <v>#N/A</v>
      </c>
      <c r="AC17" s="1" t="str">
        <f t="shared" ref="AC17" si="134">TEXT(AD17,"TTT")</f>
        <v>So</v>
      </c>
      <c r="AD17" s="11">
        <f t="shared" si="25"/>
        <v>45578</v>
      </c>
      <c r="AE17" s="2" t="e">
        <f t="shared" si="19"/>
        <v>#N/A</v>
      </c>
      <c r="AF17" s="1" t="str">
        <f t="shared" ref="AF17" si="135">TEXT(AG17,"TTT")</f>
        <v>Mi</v>
      </c>
      <c r="AG17" s="11">
        <f t="shared" si="25"/>
        <v>45609</v>
      </c>
      <c r="AH17" s="2" t="e">
        <f t="shared" si="21"/>
        <v>#N/A</v>
      </c>
      <c r="AI17" s="1" t="str">
        <f t="shared" ref="AI17" si="136">TEXT(AJ17,"TTT")</f>
        <v>Fr</v>
      </c>
      <c r="AJ17" s="11">
        <f t="shared" si="36"/>
        <v>45639</v>
      </c>
      <c r="AK17" s="2" t="e">
        <f t="shared" si="23"/>
        <v>#N/A</v>
      </c>
    </row>
    <row r="18" spans="2:37" x14ac:dyDescent="0.25">
      <c r="B18" s="5" t="str">
        <f t="shared" si="0"/>
        <v>So</v>
      </c>
      <c r="C18" s="6">
        <f t="shared" si="24"/>
        <v>45305</v>
      </c>
      <c r="D18" s="2" t="e">
        <f t="shared" si="3"/>
        <v>#N/A</v>
      </c>
      <c r="E18" s="5" t="str">
        <f t="shared" si="1"/>
        <v>Mi</v>
      </c>
      <c r="F18" s="11">
        <f t="shared" si="25"/>
        <v>45336</v>
      </c>
      <c r="G18" s="2" t="e">
        <f t="shared" si="2"/>
        <v>#N/A</v>
      </c>
      <c r="H18" s="5" t="str">
        <f t="shared" ref="H18" si="137">TEXT(I18,"TTT")</f>
        <v>Do</v>
      </c>
      <c r="I18" s="16">
        <f t="shared" si="25"/>
        <v>45365</v>
      </c>
      <c r="J18" s="2" t="e">
        <f t="shared" si="5"/>
        <v>#N/A</v>
      </c>
      <c r="K18" s="5" t="str">
        <f t="shared" ref="K18" si="138">TEXT(L18,"TTT")</f>
        <v>So</v>
      </c>
      <c r="L18" s="16">
        <f t="shared" si="25"/>
        <v>45396</v>
      </c>
      <c r="M18" s="2" t="e">
        <f t="shared" si="7"/>
        <v>#N/A</v>
      </c>
      <c r="N18" s="5" t="str">
        <f t="shared" ref="N18" si="139">TEXT(O18,"TTT")</f>
        <v>Di</v>
      </c>
      <c r="O18" s="16">
        <f t="shared" si="25"/>
        <v>45426</v>
      </c>
      <c r="P18" s="2" t="e">
        <f t="shared" si="9"/>
        <v>#N/A</v>
      </c>
      <c r="Q18" s="5" t="str">
        <f t="shared" ref="Q18" si="140">TEXT(R18,"TTT")</f>
        <v>Fr</v>
      </c>
      <c r="R18" s="16">
        <f t="shared" si="25"/>
        <v>45457</v>
      </c>
      <c r="S18" s="2" t="e">
        <f t="shared" si="11"/>
        <v>#N/A</v>
      </c>
      <c r="T18" s="5" t="str">
        <f t="shared" ref="T18" si="141">TEXT(U18,"TTT")</f>
        <v>So</v>
      </c>
      <c r="U18" s="11">
        <f t="shared" si="25"/>
        <v>45487</v>
      </c>
      <c r="V18" s="2" t="e">
        <f t="shared" si="13"/>
        <v>#N/A</v>
      </c>
      <c r="W18" s="1" t="str">
        <f t="shared" ref="W18" si="142">TEXT(X18,"TTT")</f>
        <v>Mi</v>
      </c>
      <c r="X18" s="11">
        <f t="shared" si="25"/>
        <v>45518</v>
      </c>
      <c r="Y18" s="2" t="e">
        <f t="shared" si="15"/>
        <v>#N/A</v>
      </c>
      <c r="Z18" s="1" t="str">
        <f t="shared" ref="Z18" si="143">TEXT(AA18,"TTT")</f>
        <v>Sa</v>
      </c>
      <c r="AA18" s="11">
        <f t="shared" si="25"/>
        <v>45549</v>
      </c>
      <c r="AB18" s="2" t="e">
        <f t="shared" si="17"/>
        <v>#N/A</v>
      </c>
      <c r="AC18" s="1" t="str">
        <f t="shared" ref="AC18" si="144">TEXT(AD18,"TTT")</f>
        <v>Mo</v>
      </c>
      <c r="AD18" s="11">
        <f t="shared" si="25"/>
        <v>45579</v>
      </c>
      <c r="AE18" s="2" t="e">
        <f t="shared" si="19"/>
        <v>#N/A</v>
      </c>
      <c r="AF18" s="1" t="str">
        <f t="shared" ref="AF18" si="145">TEXT(AG18,"TTT")</f>
        <v>Do</v>
      </c>
      <c r="AG18" s="11">
        <f t="shared" si="25"/>
        <v>45610</v>
      </c>
      <c r="AH18" s="2" t="e">
        <f t="shared" si="21"/>
        <v>#N/A</v>
      </c>
      <c r="AI18" s="1" t="str">
        <f t="shared" ref="AI18" si="146">TEXT(AJ18,"TTT")</f>
        <v>Sa</v>
      </c>
      <c r="AJ18" s="11">
        <f t="shared" si="36"/>
        <v>45640</v>
      </c>
      <c r="AK18" s="2" t="e">
        <f t="shared" si="23"/>
        <v>#N/A</v>
      </c>
    </row>
    <row r="19" spans="2:37" x14ac:dyDescent="0.25">
      <c r="B19" s="5" t="str">
        <f t="shared" si="0"/>
        <v>Mo</v>
      </c>
      <c r="C19" s="6">
        <f t="shared" si="24"/>
        <v>45306</v>
      </c>
      <c r="D19" s="2" t="e">
        <f t="shared" si="3"/>
        <v>#N/A</v>
      </c>
      <c r="E19" s="5" t="str">
        <f t="shared" si="1"/>
        <v>Do</v>
      </c>
      <c r="F19" s="11">
        <f t="shared" si="25"/>
        <v>45337</v>
      </c>
      <c r="G19" s="2" t="e">
        <f t="shared" si="2"/>
        <v>#N/A</v>
      </c>
      <c r="H19" s="5" t="str">
        <f t="shared" ref="H19" si="147">TEXT(I19,"TTT")</f>
        <v>Fr</v>
      </c>
      <c r="I19" s="16">
        <f t="shared" si="25"/>
        <v>45366</v>
      </c>
      <c r="J19" s="2" t="e">
        <f t="shared" si="5"/>
        <v>#N/A</v>
      </c>
      <c r="K19" s="5" t="str">
        <f t="shared" ref="K19" si="148">TEXT(L19,"TTT")</f>
        <v>Mo</v>
      </c>
      <c r="L19" s="16">
        <f t="shared" si="25"/>
        <v>45397</v>
      </c>
      <c r="M19" s="2" t="e">
        <f t="shared" si="7"/>
        <v>#N/A</v>
      </c>
      <c r="N19" s="5" t="str">
        <f t="shared" ref="N19" si="149">TEXT(O19,"TTT")</f>
        <v>Mi</v>
      </c>
      <c r="O19" s="16">
        <f t="shared" si="25"/>
        <v>45427</v>
      </c>
      <c r="P19" s="2" t="e">
        <f t="shared" si="9"/>
        <v>#N/A</v>
      </c>
      <c r="Q19" s="5" t="str">
        <f t="shared" ref="Q19" si="150">TEXT(R19,"TTT")</f>
        <v>Sa</v>
      </c>
      <c r="R19" s="16">
        <f t="shared" si="25"/>
        <v>45458</v>
      </c>
      <c r="S19" s="2" t="e">
        <f t="shared" si="11"/>
        <v>#N/A</v>
      </c>
      <c r="T19" s="5" t="str">
        <f t="shared" ref="T19" si="151">TEXT(U19,"TTT")</f>
        <v>Mo</v>
      </c>
      <c r="U19" s="11">
        <f t="shared" si="25"/>
        <v>45488</v>
      </c>
      <c r="V19" s="2" t="e">
        <f t="shared" si="13"/>
        <v>#N/A</v>
      </c>
      <c r="W19" s="1" t="str">
        <f t="shared" ref="W19" si="152">TEXT(X19,"TTT")</f>
        <v>Do</v>
      </c>
      <c r="X19" s="11">
        <f t="shared" si="25"/>
        <v>45519</v>
      </c>
      <c r="Y19" s="2" t="e">
        <f t="shared" si="15"/>
        <v>#N/A</v>
      </c>
      <c r="Z19" s="1" t="str">
        <f t="shared" ref="Z19" si="153">TEXT(AA19,"TTT")</f>
        <v>So</v>
      </c>
      <c r="AA19" s="11">
        <f t="shared" si="25"/>
        <v>45550</v>
      </c>
      <c r="AB19" s="2" t="e">
        <f t="shared" si="17"/>
        <v>#N/A</v>
      </c>
      <c r="AC19" s="1" t="str">
        <f t="shared" ref="AC19" si="154">TEXT(AD19,"TTT")</f>
        <v>Di</v>
      </c>
      <c r="AD19" s="11">
        <f t="shared" si="25"/>
        <v>45580</v>
      </c>
      <c r="AE19" s="2" t="e">
        <f t="shared" si="19"/>
        <v>#N/A</v>
      </c>
      <c r="AF19" s="1" t="str">
        <f t="shared" ref="AF19" si="155">TEXT(AG19,"TTT")</f>
        <v>Fr</v>
      </c>
      <c r="AG19" s="11">
        <f t="shared" si="25"/>
        <v>45611</v>
      </c>
      <c r="AH19" s="2" t="e">
        <f t="shared" si="21"/>
        <v>#N/A</v>
      </c>
      <c r="AI19" s="1" t="str">
        <f t="shared" ref="AI19" si="156">TEXT(AJ19,"TTT")</f>
        <v>So</v>
      </c>
      <c r="AJ19" s="11">
        <f t="shared" si="36"/>
        <v>45641</v>
      </c>
      <c r="AK19" s="2" t="e">
        <f t="shared" si="23"/>
        <v>#N/A</v>
      </c>
    </row>
    <row r="20" spans="2:37" x14ac:dyDescent="0.25">
      <c r="B20" s="5" t="str">
        <f t="shared" si="0"/>
        <v>Di</v>
      </c>
      <c r="C20" s="6">
        <f t="shared" si="24"/>
        <v>45307</v>
      </c>
      <c r="D20" s="2" t="e">
        <f t="shared" si="3"/>
        <v>#N/A</v>
      </c>
      <c r="E20" s="5" t="str">
        <f t="shared" si="1"/>
        <v>Fr</v>
      </c>
      <c r="F20" s="11">
        <f t="shared" si="25"/>
        <v>45338</v>
      </c>
      <c r="G20" s="2" t="e">
        <f t="shared" si="2"/>
        <v>#N/A</v>
      </c>
      <c r="H20" s="5" t="str">
        <f t="shared" ref="H20" si="157">TEXT(I20,"TTT")</f>
        <v>Sa</v>
      </c>
      <c r="I20" s="16">
        <f t="shared" si="25"/>
        <v>45367</v>
      </c>
      <c r="J20" s="2" t="e">
        <f t="shared" si="5"/>
        <v>#N/A</v>
      </c>
      <c r="K20" s="5" t="str">
        <f t="shared" ref="K20" si="158">TEXT(L20,"TTT")</f>
        <v>Di</v>
      </c>
      <c r="L20" s="16">
        <f t="shared" si="25"/>
        <v>45398</v>
      </c>
      <c r="M20" s="2" t="e">
        <f t="shared" si="7"/>
        <v>#N/A</v>
      </c>
      <c r="N20" s="5" t="str">
        <f t="shared" ref="N20" si="159">TEXT(O20,"TTT")</f>
        <v>Do</v>
      </c>
      <c r="O20" s="16">
        <f t="shared" si="25"/>
        <v>45428</v>
      </c>
      <c r="P20" s="2" t="e">
        <f t="shared" si="9"/>
        <v>#N/A</v>
      </c>
      <c r="Q20" s="5" t="str">
        <f t="shared" ref="Q20" si="160">TEXT(R20,"TTT")</f>
        <v>So</v>
      </c>
      <c r="R20" s="16">
        <f t="shared" si="25"/>
        <v>45459</v>
      </c>
      <c r="S20" s="2" t="e">
        <f t="shared" si="11"/>
        <v>#N/A</v>
      </c>
      <c r="T20" s="5" t="str">
        <f t="shared" ref="T20" si="161">TEXT(U20,"TTT")</f>
        <v>Di</v>
      </c>
      <c r="U20" s="11">
        <f t="shared" si="25"/>
        <v>45489</v>
      </c>
      <c r="V20" s="2" t="e">
        <f t="shared" si="13"/>
        <v>#N/A</v>
      </c>
      <c r="W20" s="1" t="str">
        <f t="shared" ref="W20" si="162">TEXT(X20,"TTT")</f>
        <v>Fr</v>
      </c>
      <c r="X20" s="11">
        <f t="shared" si="25"/>
        <v>45520</v>
      </c>
      <c r="Y20" s="2" t="e">
        <f t="shared" si="15"/>
        <v>#N/A</v>
      </c>
      <c r="Z20" s="1" t="str">
        <f t="shared" ref="Z20" si="163">TEXT(AA20,"TTT")</f>
        <v>Mo</v>
      </c>
      <c r="AA20" s="11">
        <f t="shared" si="25"/>
        <v>45551</v>
      </c>
      <c r="AB20" s="2" t="e">
        <f t="shared" si="17"/>
        <v>#N/A</v>
      </c>
      <c r="AC20" s="1" t="str">
        <f t="shared" ref="AC20" si="164">TEXT(AD20,"TTT")</f>
        <v>Mi</v>
      </c>
      <c r="AD20" s="11">
        <f t="shared" si="25"/>
        <v>45581</v>
      </c>
      <c r="AE20" s="2" t="e">
        <f t="shared" si="19"/>
        <v>#N/A</v>
      </c>
      <c r="AF20" s="1" t="str">
        <f t="shared" ref="AF20" si="165">TEXT(AG20,"TTT")</f>
        <v>Sa</v>
      </c>
      <c r="AG20" s="11">
        <f t="shared" si="25"/>
        <v>45612</v>
      </c>
      <c r="AH20" s="2" t="e">
        <f t="shared" si="21"/>
        <v>#N/A</v>
      </c>
      <c r="AI20" s="1" t="str">
        <f t="shared" ref="AI20" si="166">TEXT(AJ20,"TTT")</f>
        <v>Mo</v>
      </c>
      <c r="AJ20" s="11">
        <f t="shared" si="36"/>
        <v>45642</v>
      </c>
      <c r="AK20" s="2" t="e">
        <f t="shared" si="23"/>
        <v>#N/A</v>
      </c>
    </row>
    <row r="21" spans="2:37" x14ac:dyDescent="0.25">
      <c r="B21" s="5" t="str">
        <f t="shared" si="0"/>
        <v>Mi</v>
      </c>
      <c r="C21" s="6">
        <f t="shared" si="24"/>
        <v>45308</v>
      </c>
      <c r="D21" s="2" t="e">
        <f t="shared" si="3"/>
        <v>#N/A</v>
      </c>
      <c r="E21" s="5" t="str">
        <f t="shared" si="1"/>
        <v>Sa</v>
      </c>
      <c r="F21" s="11">
        <f t="shared" si="25"/>
        <v>45339</v>
      </c>
      <c r="G21" s="2" t="e">
        <f t="shared" si="2"/>
        <v>#N/A</v>
      </c>
      <c r="H21" s="5" t="str">
        <f t="shared" ref="H21" si="167">TEXT(I21,"TTT")</f>
        <v>So</v>
      </c>
      <c r="I21" s="16">
        <f t="shared" si="25"/>
        <v>45368</v>
      </c>
      <c r="J21" s="2" t="e">
        <f t="shared" si="5"/>
        <v>#N/A</v>
      </c>
      <c r="K21" s="5" t="str">
        <f t="shared" ref="K21" si="168">TEXT(L21,"TTT")</f>
        <v>Mi</v>
      </c>
      <c r="L21" s="16">
        <f t="shared" si="25"/>
        <v>45399</v>
      </c>
      <c r="M21" s="2" t="e">
        <f t="shared" si="7"/>
        <v>#N/A</v>
      </c>
      <c r="N21" s="5" t="str">
        <f t="shared" ref="N21" si="169">TEXT(O21,"TTT")</f>
        <v>Fr</v>
      </c>
      <c r="O21" s="16">
        <f t="shared" si="25"/>
        <v>45429</v>
      </c>
      <c r="P21" s="2" t="e">
        <f t="shared" si="9"/>
        <v>#N/A</v>
      </c>
      <c r="Q21" s="5" t="str">
        <f t="shared" ref="Q21" si="170">TEXT(R21,"TTT")</f>
        <v>Mo</v>
      </c>
      <c r="R21" s="16">
        <f t="shared" si="25"/>
        <v>45460</v>
      </c>
      <c r="S21" s="2" t="e">
        <f t="shared" si="11"/>
        <v>#N/A</v>
      </c>
      <c r="T21" s="5" t="str">
        <f t="shared" ref="T21" si="171">TEXT(U21,"TTT")</f>
        <v>Mi</v>
      </c>
      <c r="U21" s="11">
        <f t="shared" si="25"/>
        <v>45490</v>
      </c>
      <c r="V21" s="2" t="e">
        <f t="shared" si="13"/>
        <v>#N/A</v>
      </c>
      <c r="W21" s="1" t="str">
        <f t="shared" ref="W21" si="172">TEXT(X21,"TTT")</f>
        <v>Sa</v>
      </c>
      <c r="X21" s="11">
        <f t="shared" si="25"/>
        <v>45521</v>
      </c>
      <c r="Y21" s="2" t="e">
        <f t="shared" si="15"/>
        <v>#N/A</v>
      </c>
      <c r="Z21" s="1" t="str">
        <f t="shared" ref="Z21" si="173">TEXT(AA21,"TTT")</f>
        <v>Di</v>
      </c>
      <c r="AA21" s="11">
        <f t="shared" si="25"/>
        <v>45552</v>
      </c>
      <c r="AB21" s="2" t="e">
        <f t="shared" si="17"/>
        <v>#N/A</v>
      </c>
      <c r="AC21" s="1" t="str">
        <f t="shared" ref="AC21" si="174">TEXT(AD21,"TTT")</f>
        <v>Do</v>
      </c>
      <c r="AD21" s="11">
        <f t="shared" si="25"/>
        <v>45582</v>
      </c>
      <c r="AE21" s="2" t="e">
        <f t="shared" si="19"/>
        <v>#N/A</v>
      </c>
      <c r="AF21" s="1" t="str">
        <f t="shared" ref="AF21" si="175">TEXT(AG21,"TTT")</f>
        <v>So</v>
      </c>
      <c r="AG21" s="11">
        <f t="shared" si="25"/>
        <v>45613</v>
      </c>
      <c r="AH21" s="2" t="e">
        <f t="shared" si="21"/>
        <v>#N/A</v>
      </c>
      <c r="AI21" s="1" t="str">
        <f t="shared" ref="AI21" si="176">TEXT(AJ21,"TTT")</f>
        <v>Di</v>
      </c>
      <c r="AJ21" s="11">
        <f t="shared" si="36"/>
        <v>45643</v>
      </c>
      <c r="AK21" s="2" t="e">
        <f t="shared" si="23"/>
        <v>#N/A</v>
      </c>
    </row>
    <row r="22" spans="2:37" x14ac:dyDescent="0.25">
      <c r="B22" s="5" t="str">
        <f t="shared" si="0"/>
        <v>Do</v>
      </c>
      <c r="C22" s="6">
        <f t="shared" si="24"/>
        <v>45309</v>
      </c>
      <c r="D22" s="2" t="e">
        <f t="shared" si="3"/>
        <v>#N/A</v>
      </c>
      <c r="E22" s="5" t="str">
        <f t="shared" si="1"/>
        <v>So</v>
      </c>
      <c r="F22" s="11">
        <f t="shared" si="25"/>
        <v>45340</v>
      </c>
      <c r="G22" s="2" t="e">
        <f t="shared" si="2"/>
        <v>#N/A</v>
      </c>
      <c r="H22" s="5" t="str">
        <f t="shared" ref="H22" si="177">TEXT(I22,"TTT")</f>
        <v>Mo</v>
      </c>
      <c r="I22" s="16">
        <f t="shared" si="25"/>
        <v>45369</v>
      </c>
      <c r="J22" s="2" t="e">
        <f t="shared" si="5"/>
        <v>#N/A</v>
      </c>
      <c r="K22" s="5" t="str">
        <f t="shared" ref="K22" si="178">TEXT(L22,"TTT")</f>
        <v>Do</v>
      </c>
      <c r="L22" s="16">
        <f t="shared" si="25"/>
        <v>45400</v>
      </c>
      <c r="M22" s="2" t="e">
        <f t="shared" si="7"/>
        <v>#N/A</v>
      </c>
      <c r="N22" s="5" t="str">
        <f t="shared" ref="N22" si="179">TEXT(O22,"TTT")</f>
        <v>Sa</v>
      </c>
      <c r="O22" s="16">
        <f t="shared" si="25"/>
        <v>45430</v>
      </c>
      <c r="P22" s="2" t="e">
        <f t="shared" si="9"/>
        <v>#N/A</v>
      </c>
      <c r="Q22" s="5" t="str">
        <f t="shared" ref="Q22" si="180">TEXT(R22,"TTT")</f>
        <v>Di</v>
      </c>
      <c r="R22" s="16">
        <f t="shared" si="25"/>
        <v>45461</v>
      </c>
      <c r="S22" s="2" t="e">
        <f t="shared" si="11"/>
        <v>#N/A</v>
      </c>
      <c r="T22" s="5" t="str">
        <f t="shared" ref="T22" si="181">TEXT(U22,"TTT")</f>
        <v>Do</v>
      </c>
      <c r="U22" s="11">
        <f t="shared" si="25"/>
        <v>45491</v>
      </c>
      <c r="V22" s="2" t="e">
        <f t="shared" si="13"/>
        <v>#N/A</v>
      </c>
      <c r="W22" s="1" t="str">
        <f t="shared" ref="W22" si="182">TEXT(X22,"TTT")</f>
        <v>So</v>
      </c>
      <c r="X22" s="11">
        <f t="shared" si="25"/>
        <v>45522</v>
      </c>
      <c r="Y22" s="2" t="e">
        <f t="shared" si="15"/>
        <v>#N/A</v>
      </c>
      <c r="Z22" s="1" t="str">
        <f t="shared" ref="Z22" si="183">TEXT(AA22,"TTT")</f>
        <v>Mi</v>
      </c>
      <c r="AA22" s="11">
        <f t="shared" si="25"/>
        <v>45553</v>
      </c>
      <c r="AB22" s="2" t="e">
        <f t="shared" si="17"/>
        <v>#N/A</v>
      </c>
      <c r="AC22" s="1" t="str">
        <f t="shared" ref="AC22" si="184">TEXT(AD22,"TTT")</f>
        <v>Fr</v>
      </c>
      <c r="AD22" s="11">
        <f t="shared" si="25"/>
        <v>45583</v>
      </c>
      <c r="AE22" s="2" t="e">
        <f t="shared" si="19"/>
        <v>#N/A</v>
      </c>
      <c r="AF22" s="1" t="str">
        <f t="shared" ref="AF22" si="185">TEXT(AG22,"TTT")</f>
        <v>Mo</v>
      </c>
      <c r="AG22" s="11">
        <f t="shared" si="25"/>
        <v>45614</v>
      </c>
      <c r="AH22" s="2" t="e">
        <f t="shared" si="21"/>
        <v>#N/A</v>
      </c>
      <c r="AI22" s="1" t="str">
        <f t="shared" ref="AI22" si="186">TEXT(AJ22,"TTT")</f>
        <v>Mi</v>
      </c>
      <c r="AJ22" s="11">
        <f t="shared" si="36"/>
        <v>45644</v>
      </c>
      <c r="AK22" s="2" t="e">
        <f t="shared" si="23"/>
        <v>#N/A</v>
      </c>
    </row>
    <row r="23" spans="2:37" x14ac:dyDescent="0.25">
      <c r="B23" s="5" t="str">
        <f t="shared" si="0"/>
        <v>Fr</v>
      </c>
      <c r="C23" s="6">
        <f t="shared" si="24"/>
        <v>45310</v>
      </c>
      <c r="D23" s="2" t="e">
        <f t="shared" si="3"/>
        <v>#N/A</v>
      </c>
      <c r="E23" s="5" t="str">
        <f t="shared" si="1"/>
        <v>Mo</v>
      </c>
      <c r="F23" s="11">
        <f t="shared" si="25"/>
        <v>45341</v>
      </c>
      <c r="G23" s="2" t="e">
        <f t="shared" si="2"/>
        <v>#N/A</v>
      </c>
      <c r="H23" s="5" t="str">
        <f t="shared" ref="H23" si="187">TEXT(I23,"TTT")</f>
        <v>Di</v>
      </c>
      <c r="I23" s="16">
        <f t="shared" si="25"/>
        <v>45370</v>
      </c>
      <c r="J23" s="2" t="e">
        <f t="shared" si="5"/>
        <v>#N/A</v>
      </c>
      <c r="K23" s="5" t="str">
        <f t="shared" ref="K23" si="188">TEXT(L23,"TTT")</f>
        <v>Fr</v>
      </c>
      <c r="L23" s="16">
        <f t="shared" si="25"/>
        <v>45401</v>
      </c>
      <c r="M23" s="2" t="e">
        <f t="shared" si="7"/>
        <v>#N/A</v>
      </c>
      <c r="N23" s="5" t="str">
        <f t="shared" ref="N23" si="189">TEXT(O23,"TTT")</f>
        <v>So</v>
      </c>
      <c r="O23" s="16">
        <f t="shared" si="25"/>
        <v>45431</v>
      </c>
      <c r="P23" s="2" t="e">
        <f t="shared" si="9"/>
        <v>#N/A</v>
      </c>
      <c r="Q23" s="5" t="str">
        <f t="shared" ref="Q23" si="190">TEXT(R23,"TTT")</f>
        <v>Mi</v>
      </c>
      <c r="R23" s="16">
        <f t="shared" si="25"/>
        <v>45462</v>
      </c>
      <c r="S23" s="2" t="e">
        <f t="shared" si="11"/>
        <v>#N/A</v>
      </c>
      <c r="T23" s="5" t="str">
        <f t="shared" ref="T23" si="191">TEXT(U23,"TTT")</f>
        <v>Fr</v>
      </c>
      <c r="U23" s="11">
        <f t="shared" si="25"/>
        <v>45492</v>
      </c>
      <c r="V23" s="2" t="e">
        <f t="shared" si="13"/>
        <v>#N/A</v>
      </c>
      <c r="W23" s="1" t="str">
        <f t="shared" ref="W23" si="192">TEXT(X23,"TTT")</f>
        <v>Mo</v>
      </c>
      <c r="X23" s="11">
        <f t="shared" si="25"/>
        <v>45523</v>
      </c>
      <c r="Y23" s="2" t="e">
        <f t="shared" si="15"/>
        <v>#N/A</v>
      </c>
      <c r="Z23" s="1" t="str">
        <f t="shared" ref="Z23" si="193">TEXT(AA23,"TTT")</f>
        <v>Do</v>
      </c>
      <c r="AA23" s="11">
        <f t="shared" si="25"/>
        <v>45554</v>
      </c>
      <c r="AB23" s="2" t="e">
        <f t="shared" si="17"/>
        <v>#N/A</v>
      </c>
      <c r="AC23" s="1" t="str">
        <f t="shared" ref="AC23" si="194">TEXT(AD23,"TTT")</f>
        <v>Sa</v>
      </c>
      <c r="AD23" s="11">
        <f t="shared" si="25"/>
        <v>45584</v>
      </c>
      <c r="AE23" s="2" t="e">
        <f t="shared" si="19"/>
        <v>#N/A</v>
      </c>
      <c r="AF23" s="1" t="str">
        <f t="shared" ref="AF23" si="195">TEXT(AG23,"TTT")</f>
        <v>Di</v>
      </c>
      <c r="AG23" s="11">
        <f t="shared" si="25"/>
        <v>45615</v>
      </c>
      <c r="AH23" s="2" t="e">
        <f t="shared" si="21"/>
        <v>#N/A</v>
      </c>
      <c r="AI23" s="1" t="str">
        <f t="shared" ref="AI23" si="196">TEXT(AJ23,"TTT")</f>
        <v>Do</v>
      </c>
      <c r="AJ23" s="11">
        <f t="shared" si="36"/>
        <v>45645</v>
      </c>
      <c r="AK23" s="2" t="e">
        <f t="shared" si="23"/>
        <v>#N/A</v>
      </c>
    </row>
    <row r="24" spans="2:37" x14ac:dyDescent="0.25">
      <c r="B24" s="5" t="str">
        <f t="shared" si="0"/>
        <v>Sa</v>
      </c>
      <c r="C24" s="6">
        <f t="shared" si="24"/>
        <v>45311</v>
      </c>
      <c r="D24" s="2" t="e">
        <f t="shared" si="3"/>
        <v>#N/A</v>
      </c>
      <c r="E24" s="5" t="str">
        <f t="shared" si="1"/>
        <v>Di</v>
      </c>
      <c r="F24" s="11">
        <f t="shared" si="25"/>
        <v>45342</v>
      </c>
      <c r="G24" s="2" t="e">
        <f t="shared" si="2"/>
        <v>#N/A</v>
      </c>
      <c r="H24" s="5" t="str">
        <f t="shared" ref="H24" si="197">TEXT(I24,"TTT")</f>
        <v>Mi</v>
      </c>
      <c r="I24" s="16">
        <f t="shared" si="25"/>
        <v>45371</v>
      </c>
      <c r="J24" s="2" t="e">
        <f t="shared" si="5"/>
        <v>#N/A</v>
      </c>
      <c r="K24" s="5" t="str">
        <f t="shared" ref="K24" si="198">TEXT(L24,"TTT")</f>
        <v>Sa</v>
      </c>
      <c r="L24" s="16">
        <f t="shared" si="25"/>
        <v>45402</v>
      </c>
      <c r="M24" s="2" t="e">
        <f t="shared" si="7"/>
        <v>#N/A</v>
      </c>
      <c r="N24" s="5" t="str">
        <f t="shared" ref="N24" si="199">TEXT(O24,"TTT")</f>
        <v>Mo</v>
      </c>
      <c r="O24" s="16">
        <f t="shared" si="25"/>
        <v>45432</v>
      </c>
      <c r="P24" s="2" t="e">
        <f t="shared" si="9"/>
        <v>#N/A</v>
      </c>
      <c r="Q24" s="5" t="str">
        <f t="shared" ref="Q24" si="200">TEXT(R24,"TTT")</f>
        <v>Do</v>
      </c>
      <c r="R24" s="16">
        <f t="shared" si="25"/>
        <v>45463</v>
      </c>
      <c r="S24" s="2" t="e">
        <f t="shared" si="11"/>
        <v>#N/A</v>
      </c>
      <c r="T24" s="5" t="str">
        <f t="shared" ref="T24" si="201">TEXT(U24,"TTT")</f>
        <v>Sa</v>
      </c>
      <c r="U24" s="11">
        <f t="shared" si="25"/>
        <v>45493</v>
      </c>
      <c r="V24" s="2" t="e">
        <f t="shared" si="13"/>
        <v>#N/A</v>
      </c>
      <c r="W24" s="1" t="str">
        <f t="shared" ref="W24" si="202">TEXT(X24,"TTT")</f>
        <v>Di</v>
      </c>
      <c r="X24" s="11">
        <f t="shared" si="25"/>
        <v>45524</v>
      </c>
      <c r="Y24" s="2" t="e">
        <f t="shared" si="15"/>
        <v>#N/A</v>
      </c>
      <c r="Z24" s="1" t="str">
        <f t="shared" ref="Z24" si="203">TEXT(AA24,"TTT")</f>
        <v>Fr</v>
      </c>
      <c r="AA24" s="11">
        <f t="shared" si="25"/>
        <v>45555</v>
      </c>
      <c r="AB24" s="2" t="e">
        <f t="shared" si="17"/>
        <v>#N/A</v>
      </c>
      <c r="AC24" s="1" t="str">
        <f t="shared" ref="AC24" si="204">TEXT(AD24,"TTT")</f>
        <v>So</v>
      </c>
      <c r="AD24" s="11">
        <f t="shared" si="25"/>
        <v>45585</v>
      </c>
      <c r="AE24" s="2" t="e">
        <f t="shared" si="19"/>
        <v>#N/A</v>
      </c>
      <c r="AF24" s="1" t="str">
        <f t="shared" ref="AF24" si="205">TEXT(AG24,"TTT")</f>
        <v>Mi</v>
      </c>
      <c r="AG24" s="11">
        <f t="shared" si="25"/>
        <v>45616</v>
      </c>
      <c r="AH24" s="2" t="e">
        <f t="shared" si="21"/>
        <v>#N/A</v>
      </c>
      <c r="AI24" s="1" t="str">
        <f t="shared" ref="AI24" si="206">TEXT(AJ24,"TTT")</f>
        <v>Fr</v>
      </c>
      <c r="AJ24" s="11">
        <f t="shared" si="36"/>
        <v>45646</v>
      </c>
      <c r="AK24" s="2" t="e">
        <f t="shared" si="23"/>
        <v>#N/A</v>
      </c>
    </row>
    <row r="25" spans="2:37" x14ac:dyDescent="0.25">
      <c r="B25" s="5" t="str">
        <f t="shared" si="0"/>
        <v>So</v>
      </c>
      <c r="C25" s="6">
        <f t="shared" si="24"/>
        <v>45312</v>
      </c>
      <c r="D25" s="2" t="e">
        <f t="shared" si="3"/>
        <v>#N/A</v>
      </c>
      <c r="E25" s="5" t="str">
        <f t="shared" si="1"/>
        <v>Mi</v>
      </c>
      <c r="F25" s="11">
        <f t="shared" si="25"/>
        <v>45343</v>
      </c>
      <c r="G25" s="2" t="e">
        <f t="shared" si="2"/>
        <v>#N/A</v>
      </c>
      <c r="H25" s="5" t="str">
        <f t="shared" ref="H25" si="207">TEXT(I25,"TTT")</f>
        <v>Do</v>
      </c>
      <c r="I25" s="16">
        <f t="shared" si="25"/>
        <v>45372</v>
      </c>
      <c r="J25" s="2" t="e">
        <f t="shared" si="5"/>
        <v>#N/A</v>
      </c>
      <c r="K25" s="5" t="str">
        <f t="shared" ref="K25" si="208">TEXT(L25,"TTT")</f>
        <v>So</v>
      </c>
      <c r="L25" s="16">
        <f t="shared" si="25"/>
        <v>45403</v>
      </c>
      <c r="M25" s="2" t="e">
        <f t="shared" si="7"/>
        <v>#N/A</v>
      </c>
      <c r="N25" s="5" t="str">
        <f t="shared" ref="N25" si="209">TEXT(O25,"TTT")</f>
        <v>Di</v>
      </c>
      <c r="O25" s="16">
        <f t="shared" si="25"/>
        <v>45433</v>
      </c>
      <c r="P25" s="2" t="e">
        <f t="shared" si="9"/>
        <v>#N/A</v>
      </c>
      <c r="Q25" s="5" t="str">
        <f t="shared" ref="Q25" si="210">TEXT(R25,"TTT")</f>
        <v>Fr</v>
      </c>
      <c r="R25" s="16">
        <f t="shared" si="25"/>
        <v>45464</v>
      </c>
      <c r="S25" s="2" t="e">
        <f t="shared" si="11"/>
        <v>#N/A</v>
      </c>
      <c r="T25" s="5" t="str">
        <f t="shared" ref="T25" si="211">TEXT(U25,"TTT")</f>
        <v>So</v>
      </c>
      <c r="U25" s="11">
        <f t="shared" si="25"/>
        <v>45494</v>
      </c>
      <c r="V25" s="2" t="e">
        <f t="shared" si="13"/>
        <v>#N/A</v>
      </c>
      <c r="W25" s="1" t="str">
        <f t="shared" ref="W25" si="212">TEXT(X25,"TTT")</f>
        <v>Mi</v>
      </c>
      <c r="X25" s="11">
        <f t="shared" si="25"/>
        <v>45525</v>
      </c>
      <c r="Y25" s="2" t="e">
        <f t="shared" si="15"/>
        <v>#N/A</v>
      </c>
      <c r="Z25" s="1" t="str">
        <f t="shared" ref="Z25" si="213">TEXT(AA25,"TTT")</f>
        <v>Sa</v>
      </c>
      <c r="AA25" s="11">
        <f t="shared" si="25"/>
        <v>45556</v>
      </c>
      <c r="AB25" s="2" t="e">
        <f t="shared" si="17"/>
        <v>#N/A</v>
      </c>
      <c r="AC25" s="1" t="str">
        <f t="shared" ref="AC25" si="214">TEXT(AD25,"TTT")</f>
        <v>Mo</v>
      </c>
      <c r="AD25" s="11">
        <f t="shared" si="25"/>
        <v>45586</v>
      </c>
      <c r="AE25" s="2" t="e">
        <f t="shared" si="19"/>
        <v>#N/A</v>
      </c>
      <c r="AF25" s="1" t="str">
        <f t="shared" ref="AF25" si="215">TEXT(AG25,"TTT")</f>
        <v>Do</v>
      </c>
      <c r="AG25" s="11">
        <f t="shared" si="25"/>
        <v>45617</v>
      </c>
      <c r="AH25" s="2" t="e">
        <f t="shared" si="21"/>
        <v>#N/A</v>
      </c>
      <c r="AI25" s="1" t="str">
        <f t="shared" ref="AI25" si="216">TEXT(AJ25,"TTT")</f>
        <v>Sa</v>
      </c>
      <c r="AJ25" s="11">
        <f t="shared" si="36"/>
        <v>45647</v>
      </c>
      <c r="AK25" s="2" t="e">
        <f t="shared" si="23"/>
        <v>#N/A</v>
      </c>
    </row>
    <row r="26" spans="2:37" x14ac:dyDescent="0.25">
      <c r="B26" s="5" t="str">
        <f t="shared" si="0"/>
        <v>Mo</v>
      </c>
      <c r="C26" s="6">
        <f t="shared" si="24"/>
        <v>45313</v>
      </c>
      <c r="D26" s="2" t="e">
        <f t="shared" si="3"/>
        <v>#N/A</v>
      </c>
      <c r="E26" s="5" t="str">
        <f t="shared" si="1"/>
        <v>Do</v>
      </c>
      <c r="F26" s="11">
        <f t="shared" si="25"/>
        <v>45344</v>
      </c>
      <c r="G26" s="2" t="e">
        <f t="shared" si="2"/>
        <v>#N/A</v>
      </c>
      <c r="H26" s="5" t="str">
        <f t="shared" ref="H26" si="217">TEXT(I26,"TTT")</f>
        <v>Fr</v>
      </c>
      <c r="I26" s="16">
        <f t="shared" si="25"/>
        <v>45373</v>
      </c>
      <c r="J26" s="2" t="e">
        <f t="shared" si="5"/>
        <v>#N/A</v>
      </c>
      <c r="K26" s="5" t="str">
        <f t="shared" ref="K26" si="218">TEXT(L26,"TTT")</f>
        <v>Mo</v>
      </c>
      <c r="L26" s="16">
        <f t="shared" si="25"/>
        <v>45404</v>
      </c>
      <c r="M26" s="2" t="e">
        <f t="shared" si="7"/>
        <v>#N/A</v>
      </c>
      <c r="N26" s="5" t="str">
        <f t="shared" ref="N26" si="219">TEXT(O26,"TTT")</f>
        <v>Mi</v>
      </c>
      <c r="O26" s="16">
        <f t="shared" si="25"/>
        <v>45434</v>
      </c>
      <c r="P26" s="2" t="e">
        <f t="shared" si="9"/>
        <v>#N/A</v>
      </c>
      <c r="Q26" s="5" t="str">
        <f t="shared" ref="Q26" si="220">TEXT(R26,"TTT")</f>
        <v>Sa</v>
      </c>
      <c r="R26" s="16">
        <f t="shared" si="25"/>
        <v>45465</v>
      </c>
      <c r="S26" s="2" t="e">
        <f t="shared" si="11"/>
        <v>#N/A</v>
      </c>
      <c r="T26" s="5" t="str">
        <f t="shared" ref="T26" si="221">TEXT(U26,"TTT")</f>
        <v>Mo</v>
      </c>
      <c r="U26" s="11">
        <f t="shared" si="25"/>
        <v>45495</v>
      </c>
      <c r="V26" s="2" t="e">
        <f t="shared" si="13"/>
        <v>#N/A</v>
      </c>
      <c r="W26" s="1" t="str">
        <f t="shared" ref="W26" si="222">TEXT(X26,"TTT")</f>
        <v>Do</v>
      </c>
      <c r="X26" s="11">
        <f t="shared" si="25"/>
        <v>45526</v>
      </c>
      <c r="Y26" s="2" t="e">
        <f t="shared" si="15"/>
        <v>#N/A</v>
      </c>
      <c r="Z26" s="1" t="str">
        <f t="shared" ref="Z26" si="223">TEXT(AA26,"TTT")</f>
        <v>So</v>
      </c>
      <c r="AA26" s="11">
        <f t="shared" si="25"/>
        <v>45557</v>
      </c>
      <c r="AB26" s="2" t="e">
        <f t="shared" si="17"/>
        <v>#N/A</v>
      </c>
      <c r="AC26" s="1" t="str">
        <f t="shared" ref="AC26" si="224">TEXT(AD26,"TTT")</f>
        <v>Di</v>
      </c>
      <c r="AD26" s="11">
        <f t="shared" si="25"/>
        <v>45587</v>
      </c>
      <c r="AE26" s="2" t="e">
        <f t="shared" si="19"/>
        <v>#N/A</v>
      </c>
      <c r="AF26" s="1" t="str">
        <f t="shared" ref="AF26" si="225">TEXT(AG26,"TTT")</f>
        <v>Fr</v>
      </c>
      <c r="AG26" s="11">
        <f t="shared" ref="AG26:AG32" si="226">AG25+1</f>
        <v>45618</v>
      </c>
      <c r="AH26" s="2" t="e">
        <f t="shared" si="21"/>
        <v>#N/A</v>
      </c>
      <c r="AI26" s="1" t="str">
        <f t="shared" ref="AI26" si="227">TEXT(AJ26,"TTT")</f>
        <v>So</v>
      </c>
      <c r="AJ26" s="11">
        <f t="shared" si="36"/>
        <v>45648</v>
      </c>
      <c r="AK26" s="2" t="e">
        <f t="shared" si="23"/>
        <v>#N/A</v>
      </c>
    </row>
    <row r="27" spans="2:37" x14ac:dyDescent="0.25">
      <c r="B27" s="5" t="str">
        <f t="shared" si="0"/>
        <v>Di</v>
      </c>
      <c r="C27" s="6">
        <f t="shared" si="24"/>
        <v>45314</v>
      </c>
      <c r="D27" s="2" t="e">
        <f t="shared" si="3"/>
        <v>#N/A</v>
      </c>
      <c r="E27" s="5" t="str">
        <f t="shared" si="1"/>
        <v>Fr</v>
      </c>
      <c r="F27" s="11">
        <f t="shared" si="25"/>
        <v>45345</v>
      </c>
      <c r="G27" s="2" t="e">
        <f t="shared" si="2"/>
        <v>#N/A</v>
      </c>
      <c r="H27" s="5" t="str">
        <f t="shared" ref="H27" si="228">TEXT(I27,"TTT")</f>
        <v>Sa</v>
      </c>
      <c r="I27" s="16">
        <f t="shared" si="25"/>
        <v>45374</v>
      </c>
      <c r="J27" s="2" t="e">
        <f t="shared" si="5"/>
        <v>#N/A</v>
      </c>
      <c r="K27" s="5" t="str">
        <f t="shared" ref="K27" si="229">TEXT(L27,"TTT")</f>
        <v>Di</v>
      </c>
      <c r="L27" s="16">
        <f t="shared" si="25"/>
        <v>45405</v>
      </c>
      <c r="M27" s="2" t="e">
        <f t="shared" si="7"/>
        <v>#N/A</v>
      </c>
      <c r="N27" s="5" t="str">
        <f t="shared" ref="N27" si="230">TEXT(O27,"TTT")</f>
        <v>Do</v>
      </c>
      <c r="O27" s="16">
        <f t="shared" si="25"/>
        <v>45435</v>
      </c>
      <c r="P27" s="2" t="e">
        <f t="shared" si="9"/>
        <v>#N/A</v>
      </c>
      <c r="Q27" s="5" t="str">
        <f t="shared" ref="Q27" si="231">TEXT(R27,"TTT")</f>
        <v>So</v>
      </c>
      <c r="R27" s="16">
        <f t="shared" si="25"/>
        <v>45466</v>
      </c>
      <c r="S27" s="2" t="e">
        <f t="shared" si="11"/>
        <v>#N/A</v>
      </c>
      <c r="T27" s="5" t="str">
        <f t="shared" ref="T27" si="232">TEXT(U27,"TTT")</f>
        <v>Di</v>
      </c>
      <c r="U27" s="11">
        <f t="shared" si="25"/>
        <v>45496</v>
      </c>
      <c r="V27" s="2" t="e">
        <f t="shared" si="13"/>
        <v>#N/A</v>
      </c>
      <c r="W27" s="1" t="str">
        <f t="shared" ref="W27" si="233">TEXT(X27,"TTT")</f>
        <v>Fr</v>
      </c>
      <c r="X27" s="11">
        <f t="shared" si="25"/>
        <v>45527</v>
      </c>
      <c r="Y27" s="2" t="e">
        <f t="shared" si="15"/>
        <v>#N/A</v>
      </c>
      <c r="Z27" s="1" t="str">
        <f t="shared" ref="Z27" si="234">TEXT(AA27,"TTT")</f>
        <v>Mo</v>
      </c>
      <c r="AA27" s="11">
        <f t="shared" si="25"/>
        <v>45558</v>
      </c>
      <c r="AB27" s="2" t="e">
        <f t="shared" si="17"/>
        <v>#N/A</v>
      </c>
      <c r="AC27" s="1" t="str">
        <f t="shared" ref="AC27" si="235">TEXT(AD27,"TTT")</f>
        <v>Mi</v>
      </c>
      <c r="AD27" s="11">
        <f t="shared" si="25"/>
        <v>45588</v>
      </c>
      <c r="AE27" s="2" t="e">
        <f t="shared" si="19"/>
        <v>#N/A</v>
      </c>
      <c r="AF27" s="1" t="str">
        <f t="shared" ref="AF27" si="236">TEXT(AG27,"TTT")</f>
        <v>Sa</v>
      </c>
      <c r="AG27" s="11">
        <f t="shared" si="226"/>
        <v>45619</v>
      </c>
      <c r="AH27" s="2" t="e">
        <f t="shared" si="21"/>
        <v>#N/A</v>
      </c>
      <c r="AI27" s="1" t="str">
        <f t="shared" ref="AI27" si="237">TEXT(AJ27,"TTT")</f>
        <v>Mo</v>
      </c>
      <c r="AJ27" s="11">
        <f t="shared" si="36"/>
        <v>45649</v>
      </c>
      <c r="AK27" s="2" t="e">
        <f t="shared" si="23"/>
        <v>#N/A</v>
      </c>
    </row>
    <row r="28" spans="2:37" x14ac:dyDescent="0.25">
      <c r="B28" s="5" t="str">
        <f t="shared" si="0"/>
        <v>Mi</v>
      </c>
      <c r="C28" s="6">
        <f t="shared" si="24"/>
        <v>45315</v>
      </c>
      <c r="D28" s="2" t="e">
        <f t="shared" si="3"/>
        <v>#N/A</v>
      </c>
      <c r="E28" s="5" t="str">
        <f t="shared" si="1"/>
        <v>Sa</v>
      </c>
      <c r="F28" s="11">
        <f t="shared" si="25"/>
        <v>45346</v>
      </c>
      <c r="G28" s="2" t="e">
        <f t="shared" si="2"/>
        <v>#N/A</v>
      </c>
      <c r="H28" s="5" t="str">
        <f t="shared" ref="H28" si="238">TEXT(I28,"TTT")</f>
        <v>So</v>
      </c>
      <c r="I28" s="16">
        <f t="shared" si="25"/>
        <v>45375</v>
      </c>
      <c r="J28" s="2" t="e">
        <f t="shared" si="5"/>
        <v>#N/A</v>
      </c>
      <c r="K28" s="5" t="str">
        <f t="shared" ref="K28" si="239">TEXT(L28,"TTT")</f>
        <v>Mi</v>
      </c>
      <c r="L28" s="16">
        <f t="shared" si="25"/>
        <v>45406</v>
      </c>
      <c r="M28" s="2" t="e">
        <f t="shared" si="7"/>
        <v>#N/A</v>
      </c>
      <c r="N28" s="5" t="str">
        <f t="shared" ref="N28" si="240">TEXT(O28,"TTT")</f>
        <v>Fr</v>
      </c>
      <c r="O28" s="16">
        <f t="shared" si="25"/>
        <v>45436</v>
      </c>
      <c r="P28" s="2" t="e">
        <f t="shared" si="9"/>
        <v>#N/A</v>
      </c>
      <c r="Q28" s="5" t="str">
        <f t="shared" ref="Q28" si="241">TEXT(R28,"TTT")</f>
        <v>Mo</v>
      </c>
      <c r="R28" s="16">
        <f t="shared" si="25"/>
        <v>45467</v>
      </c>
      <c r="S28" s="2" t="e">
        <f t="shared" si="11"/>
        <v>#N/A</v>
      </c>
      <c r="T28" s="5" t="str">
        <f t="shared" ref="T28" si="242">TEXT(U28,"TTT")</f>
        <v>Mi</v>
      </c>
      <c r="U28" s="11">
        <f t="shared" si="25"/>
        <v>45497</v>
      </c>
      <c r="V28" s="2" t="e">
        <f t="shared" si="13"/>
        <v>#N/A</v>
      </c>
      <c r="W28" s="1" t="str">
        <f t="shared" ref="W28" si="243">TEXT(X28,"TTT")</f>
        <v>Sa</v>
      </c>
      <c r="X28" s="11">
        <f t="shared" si="25"/>
        <v>45528</v>
      </c>
      <c r="Y28" s="2" t="e">
        <f t="shared" si="15"/>
        <v>#N/A</v>
      </c>
      <c r="Z28" s="1" t="str">
        <f t="shared" ref="Z28" si="244">TEXT(AA28,"TTT")</f>
        <v>Di</v>
      </c>
      <c r="AA28" s="11">
        <f t="shared" si="25"/>
        <v>45559</v>
      </c>
      <c r="AB28" s="2" t="e">
        <f t="shared" si="17"/>
        <v>#N/A</v>
      </c>
      <c r="AC28" s="1" t="str">
        <f t="shared" ref="AC28" si="245">TEXT(AD28,"TTT")</f>
        <v>Do</v>
      </c>
      <c r="AD28" s="11">
        <f t="shared" si="25"/>
        <v>45589</v>
      </c>
      <c r="AE28" s="2" t="e">
        <f t="shared" si="19"/>
        <v>#N/A</v>
      </c>
      <c r="AF28" s="1" t="str">
        <f t="shared" ref="AF28" si="246">TEXT(AG28,"TTT")</f>
        <v>So</v>
      </c>
      <c r="AG28" s="11">
        <f t="shared" si="226"/>
        <v>45620</v>
      </c>
      <c r="AH28" s="2" t="e">
        <f t="shared" si="21"/>
        <v>#N/A</v>
      </c>
      <c r="AI28" s="1" t="str">
        <f t="shared" ref="AI28" si="247">TEXT(AJ28,"TTT")</f>
        <v>Di</v>
      </c>
      <c r="AJ28" s="11">
        <f t="shared" si="36"/>
        <v>45650</v>
      </c>
      <c r="AK28" s="2" t="e">
        <f t="shared" si="23"/>
        <v>#N/A</v>
      </c>
    </row>
    <row r="29" spans="2:37" x14ac:dyDescent="0.25">
      <c r="B29" s="5" t="str">
        <f t="shared" si="0"/>
        <v>Do</v>
      </c>
      <c r="C29" s="6">
        <f t="shared" si="24"/>
        <v>45316</v>
      </c>
      <c r="D29" s="2" t="e">
        <f t="shared" si="3"/>
        <v>#N/A</v>
      </c>
      <c r="E29" s="5" t="str">
        <f t="shared" si="1"/>
        <v>So</v>
      </c>
      <c r="F29" s="11">
        <f t="shared" si="25"/>
        <v>45347</v>
      </c>
      <c r="G29" s="2" t="e">
        <f t="shared" si="2"/>
        <v>#N/A</v>
      </c>
      <c r="H29" s="5" t="str">
        <f t="shared" ref="H29" si="248">TEXT(I29,"TTT")</f>
        <v>Mo</v>
      </c>
      <c r="I29" s="16">
        <f t="shared" si="25"/>
        <v>45376</v>
      </c>
      <c r="J29" s="2" t="e">
        <f t="shared" si="5"/>
        <v>#N/A</v>
      </c>
      <c r="K29" s="5" t="str">
        <f t="shared" ref="K29" si="249">TEXT(L29,"TTT")</f>
        <v>Do</v>
      </c>
      <c r="L29" s="16">
        <f t="shared" si="25"/>
        <v>45407</v>
      </c>
      <c r="M29" s="2" t="e">
        <f t="shared" si="7"/>
        <v>#N/A</v>
      </c>
      <c r="N29" s="5" t="str">
        <f t="shared" ref="N29" si="250">TEXT(O29,"TTT")</f>
        <v>Sa</v>
      </c>
      <c r="O29" s="16">
        <f t="shared" si="25"/>
        <v>45437</v>
      </c>
      <c r="P29" s="2" t="e">
        <f t="shared" si="9"/>
        <v>#N/A</v>
      </c>
      <c r="Q29" s="5" t="str">
        <f t="shared" ref="Q29" si="251">TEXT(R29,"TTT")</f>
        <v>Di</v>
      </c>
      <c r="R29" s="16">
        <f t="shared" si="25"/>
        <v>45468</v>
      </c>
      <c r="S29" s="2" t="e">
        <f t="shared" si="11"/>
        <v>#N/A</v>
      </c>
      <c r="T29" s="5" t="str">
        <f t="shared" ref="T29" si="252">TEXT(U29,"TTT")</f>
        <v>Do</v>
      </c>
      <c r="U29" s="11">
        <f t="shared" si="25"/>
        <v>45498</v>
      </c>
      <c r="V29" s="2" t="e">
        <f t="shared" si="13"/>
        <v>#N/A</v>
      </c>
      <c r="W29" s="1" t="str">
        <f t="shared" ref="W29" si="253">TEXT(X29,"TTT")</f>
        <v>So</v>
      </c>
      <c r="X29" s="11">
        <f t="shared" si="25"/>
        <v>45529</v>
      </c>
      <c r="Y29" s="2" t="e">
        <f t="shared" si="15"/>
        <v>#N/A</v>
      </c>
      <c r="Z29" s="1" t="str">
        <f t="shared" ref="Z29" si="254">TEXT(AA29,"TTT")</f>
        <v>Mi</v>
      </c>
      <c r="AA29" s="11">
        <f t="shared" si="25"/>
        <v>45560</v>
      </c>
      <c r="AB29" s="2" t="e">
        <f t="shared" si="17"/>
        <v>#N/A</v>
      </c>
      <c r="AC29" s="1" t="str">
        <f t="shared" ref="AC29" si="255">TEXT(AD29,"TTT")</f>
        <v>Fr</v>
      </c>
      <c r="AD29" s="11">
        <f t="shared" si="25"/>
        <v>45590</v>
      </c>
      <c r="AE29" s="2" t="e">
        <f t="shared" si="19"/>
        <v>#N/A</v>
      </c>
      <c r="AF29" s="1" t="str">
        <f t="shared" ref="AF29" si="256">TEXT(AG29,"TTT")</f>
        <v>Mo</v>
      </c>
      <c r="AG29" s="11">
        <f t="shared" si="226"/>
        <v>45621</v>
      </c>
      <c r="AH29" s="2" t="e">
        <f t="shared" si="21"/>
        <v>#N/A</v>
      </c>
      <c r="AI29" s="1" t="str">
        <f t="shared" ref="AI29" si="257">TEXT(AJ29,"TTT")</f>
        <v>Mi</v>
      </c>
      <c r="AJ29" s="11">
        <f t="shared" si="36"/>
        <v>45651</v>
      </c>
      <c r="AK29" s="2" t="str">
        <f t="shared" si="23"/>
        <v>JA</v>
      </c>
    </row>
    <row r="30" spans="2:37" x14ac:dyDescent="0.25">
      <c r="B30" s="5" t="str">
        <f t="shared" si="0"/>
        <v>Fr</v>
      </c>
      <c r="C30" s="6">
        <f t="shared" si="24"/>
        <v>45317</v>
      </c>
      <c r="D30" s="2" t="e">
        <f t="shared" si="3"/>
        <v>#N/A</v>
      </c>
      <c r="E30" s="5" t="str">
        <f t="shared" si="1"/>
        <v>Mo</v>
      </c>
      <c r="F30" s="11">
        <f t="shared" si="25"/>
        <v>45348</v>
      </c>
      <c r="G30" s="2" t="e">
        <f t="shared" si="2"/>
        <v>#N/A</v>
      </c>
      <c r="H30" s="5" t="str">
        <f t="shared" ref="H30" si="258">TEXT(I30,"TTT")</f>
        <v>Di</v>
      </c>
      <c r="I30" s="16">
        <f t="shared" si="25"/>
        <v>45377</v>
      </c>
      <c r="J30" s="2" t="e">
        <f t="shared" si="5"/>
        <v>#N/A</v>
      </c>
      <c r="K30" s="5" t="str">
        <f t="shared" ref="K30" si="259">TEXT(L30,"TTT")</f>
        <v>Fr</v>
      </c>
      <c r="L30" s="16">
        <f t="shared" si="25"/>
        <v>45408</v>
      </c>
      <c r="M30" s="2" t="e">
        <f t="shared" si="7"/>
        <v>#N/A</v>
      </c>
      <c r="N30" s="5" t="str">
        <f t="shared" ref="N30" si="260">TEXT(O30,"TTT")</f>
        <v>So</v>
      </c>
      <c r="O30" s="16">
        <f t="shared" si="25"/>
        <v>45438</v>
      </c>
      <c r="P30" s="2" t="e">
        <f t="shared" si="9"/>
        <v>#N/A</v>
      </c>
      <c r="Q30" s="5" t="str">
        <f t="shared" ref="Q30" si="261">TEXT(R30,"TTT")</f>
        <v>Mi</v>
      </c>
      <c r="R30" s="16">
        <f t="shared" si="25"/>
        <v>45469</v>
      </c>
      <c r="S30" s="2" t="e">
        <f t="shared" si="11"/>
        <v>#N/A</v>
      </c>
      <c r="T30" s="5" t="str">
        <f t="shared" ref="T30" si="262">TEXT(U30,"TTT")</f>
        <v>Fr</v>
      </c>
      <c r="U30" s="11">
        <f t="shared" si="25"/>
        <v>45499</v>
      </c>
      <c r="V30" s="2" t="e">
        <f t="shared" si="13"/>
        <v>#N/A</v>
      </c>
      <c r="W30" s="1" t="str">
        <f t="shared" ref="W30" si="263">TEXT(X30,"TTT")</f>
        <v>Mo</v>
      </c>
      <c r="X30" s="11">
        <f t="shared" si="25"/>
        <v>45530</v>
      </c>
      <c r="Y30" s="2" t="e">
        <f t="shared" si="15"/>
        <v>#N/A</v>
      </c>
      <c r="Z30" s="1" t="str">
        <f t="shared" ref="Z30" si="264">TEXT(AA30,"TTT")</f>
        <v>Do</v>
      </c>
      <c r="AA30" s="11">
        <f t="shared" si="25"/>
        <v>45561</v>
      </c>
      <c r="AB30" s="2" t="e">
        <f t="shared" si="17"/>
        <v>#N/A</v>
      </c>
      <c r="AC30" s="1" t="str">
        <f t="shared" ref="AC30" si="265">TEXT(AD30,"TTT")</f>
        <v>Sa</v>
      </c>
      <c r="AD30" s="11">
        <f t="shared" si="25"/>
        <v>45591</v>
      </c>
      <c r="AE30" s="2" t="e">
        <f t="shared" si="19"/>
        <v>#N/A</v>
      </c>
      <c r="AF30" s="1" t="str">
        <f t="shared" ref="AF30" si="266">TEXT(AG30,"TTT")</f>
        <v>Di</v>
      </c>
      <c r="AG30" s="11">
        <f t="shared" si="226"/>
        <v>45622</v>
      </c>
      <c r="AH30" s="2" t="e">
        <f t="shared" si="21"/>
        <v>#N/A</v>
      </c>
      <c r="AI30" s="1" t="str">
        <f t="shared" ref="AI30" si="267">TEXT(AJ30,"TTT")</f>
        <v>Do</v>
      </c>
      <c r="AJ30" s="11">
        <f t="shared" si="36"/>
        <v>45652</v>
      </c>
      <c r="AK30" s="2" t="str">
        <f t="shared" si="23"/>
        <v>JA</v>
      </c>
    </row>
    <row r="31" spans="2:37" x14ac:dyDescent="0.25">
      <c r="B31" s="5" t="str">
        <f t="shared" si="0"/>
        <v>Sa</v>
      </c>
      <c r="C31" s="6">
        <f t="shared" si="24"/>
        <v>45318</v>
      </c>
      <c r="D31" s="2" t="e">
        <f t="shared" si="3"/>
        <v>#N/A</v>
      </c>
      <c r="E31" s="5" t="str">
        <f t="shared" si="1"/>
        <v>Di</v>
      </c>
      <c r="F31" s="11">
        <f t="shared" si="25"/>
        <v>45349</v>
      </c>
      <c r="G31" s="2" t="e">
        <f t="shared" si="2"/>
        <v>#N/A</v>
      </c>
      <c r="H31" s="5" t="str">
        <f t="shared" ref="H31" si="268">TEXT(I31,"TTT")</f>
        <v>Mi</v>
      </c>
      <c r="I31" s="16">
        <f t="shared" si="25"/>
        <v>45378</v>
      </c>
      <c r="J31" s="2" t="e">
        <f t="shared" si="5"/>
        <v>#N/A</v>
      </c>
      <c r="K31" s="5" t="str">
        <f t="shared" ref="K31" si="269">TEXT(L31,"TTT")</f>
        <v>Sa</v>
      </c>
      <c r="L31" s="16">
        <f t="shared" si="25"/>
        <v>45409</v>
      </c>
      <c r="M31" s="2" t="e">
        <f t="shared" si="7"/>
        <v>#N/A</v>
      </c>
      <c r="N31" s="5" t="str">
        <f t="shared" ref="N31" si="270">TEXT(O31,"TTT")</f>
        <v>Mo</v>
      </c>
      <c r="O31" s="16">
        <f t="shared" si="25"/>
        <v>45439</v>
      </c>
      <c r="P31" s="2" t="e">
        <f t="shared" si="9"/>
        <v>#N/A</v>
      </c>
      <c r="Q31" s="5" t="str">
        <f t="shared" ref="Q31" si="271">TEXT(R31,"TTT")</f>
        <v>Do</v>
      </c>
      <c r="R31" s="16">
        <f t="shared" si="25"/>
        <v>45470</v>
      </c>
      <c r="S31" s="2" t="e">
        <f t="shared" si="11"/>
        <v>#N/A</v>
      </c>
      <c r="T31" s="5" t="str">
        <f t="shared" ref="T31" si="272">TEXT(U31,"TTT")</f>
        <v>Sa</v>
      </c>
      <c r="U31" s="11">
        <f t="shared" si="25"/>
        <v>45500</v>
      </c>
      <c r="V31" s="2" t="e">
        <f t="shared" si="13"/>
        <v>#N/A</v>
      </c>
      <c r="W31" s="1" t="str">
        <f t="shared" ref="W31" si="273">TEXT(X31,"TTT")</f>
        <v>Di</v>
      </c>
      <c r="X31" s="11">
        <f t="shared" si="25"/>
        <v>45531</v>
      </c>
      <c r="Y31" s="2" t="e">
        <f t="shared" si="15"/>
        <v>#N/A</v>
      </c>
      <c r="Z31" s="1" t="str">
        <f t="shared" ref="Z31" si="274">TEXT(AA31,"TTT")</f>
        <v>Fr</v>
      </c>
      <c r="AA31" s="11">
        <f t="shared" si="25"/>
        <v>45562</v>
      </c>
      <c r="AB31" s="2" t="e">
        <f t="shared" si="17"/>
        <v>#N/A</v>
      </c>
      <c r="AC31" s="1" t="str">
        <f t="shared" ref="AC31" si="275">TEXT(AD31,"TTT")</f>
        <v>So</v>
      </c>
      <c r="AD31" s="11">
        <f t="shared" si="25"/>
        <v>45592</v>
      </c>
      <c r="AE31" s="2" t="e">
        <f t="shared" si="19"/>
        <v>#N/A</v>
      </c>
      <c r="AF31" s="1" t="str">
        <f t="shared" ref="AF31" si="276">TEXT(AG31,"TTT")</f>
        <v>Mi</v>
      </c>
      <c r="AG31" s="11">
        <f t="shared" si="226"/>
        <v>45623</v>
      </c>
      <c r="AH31" s="2" t="e">
        <f t="shared" si="21"/>
        <v>#N/A</v>
      </c>
      <c r="AI31" s="1" t="str">
        <f t="shared" ref="AI31" si="277">TEXT(AJ31,"TTT")</f>
        <v>Fr</v>
      </c>
      <c r="AJ31" s="11">
        <f t="shared" si="36"/>
        <v>45653</v>
      </c>
      <c r="AK31" s="2" t="e">
        <f t="shared" si="23"/>
        <v>#N/A</v>
      </c>
    </row>
    <row r="32" spans="2:37" x14ac:dyDescent="0.25">
      <c r="B32" s="5" t="str">
        <f t="shared" si="0"/>
        <v>So</v>
      </c>
      <c r="C32" s="6">
        <f t="shared" si="24"/>
        <v>45319</v>
      </c>
      <c r="D32" s="2" t="e">
        <f t="shared" si="3"/>
        <v>#N/A</v>
      </c>
      <c r="E32" s="5" t="str">
        <f t="shared" si="1"/>
        <v>Mi</v>
      </c>
      <c r="F32" s="11">
        <f t="shared" si="25"/>
        <v>45350</v>
      </c>
      <c r="G32" s="2" t="e">
        <f t="shared" si="2"/>
        <v>#N/A</v>
      </c>
      <c r="H32" s="5" t="str">
        <f t="shared" ref="H32" si="278">TEXT(I32,"TTT")</f>
        <v>Do</v>
      </c>
      <c r="I32" s="16">
        <f t="shared" si="25"/>
        <v>45379</v>
      </c>
      <c r="J32" s="2" t="e">
        <f t="shared" si="5"/>
        <v>#N/A</v>
      </c>
      <c r="K32" s="5" t="str">
        <f t="shared" ref="K32" si="279">TEXT(L32,"TTT")</f>
        <v>So</v>
      </c>
      <c r="L32" s="16">
        <f t="shared" si="25"/>
        <v>45410</v>
      </c>
      <c r="M32" s="2" t="e">
        <f t="shared" si="7"/>
        <v>#N/A</v>
      </c>
      <c r="N32" s="5" t="str">
        <f t="shared" ref="N32" si="280">TEXT(O32,"TTT")</f>
        <v>Di</v>
      </c>
      <c r="O32" s="16">
        <f t="shared" si="25"/>
        <v>45440</v>
      </c>
      <c r="P32" s="2" t="e">
        <f t="shared" si="9"/>
        <v>#N/A</v>
      </c>
      <c r="Q32" s="5" t="str">
        <f t="shared" ref="Q32" si="281">TEXT(R32,"TTT")</f>
        <v>Fr</v>
      </c>
      <c r="R32" s="16">
        <f t="shared" si="25"/>
        <v>45471</v>
      </c>
      <c r="S32" s="2" t="e">
        <f t="shared" si="11"/>
        <v>#N/A</v>
      </c>
      <c r="T32" s="5" t="str">
        <f t="shared" ref="T32" si="282">TEXT(U32,"TTT")</f>
        <v>So</v>
      </c>
      <c r="U32" s="11">
        <f t="shared" si="25"/>
        <v>45501</v>
      </c>
      <c r="V32" s="2" t="e">
        <f t="shared" si="13"/>
        <v>#N/A</v>
      </c>
      <c r="W32" s="1" t="str">
        <f t="shared" ref="W32" si="283">TEXT(X32,"TTT")</f>
        <v>Mi</v>
      </c>
      <c r="X32" s="11">
        <f t="shared" si="25"/>
        <v>45532</v>
      </c>
      <c r="Y32" s="2" t="e">
        <f t="shared" si="15"/>
        <v>#N/A</v>
      </c>
      <c r="Z32" s="1" t="str">
        <f t="shared" ref="Z32" si="284">TEXT(AA32,"TTT")</f>
        <v>Sa</v>
      </c>
      <c r="AA32" s="11">
        <f t="shared" si="25"/>
        <v>45563</v>
      </c>
      <c r="AB32" s="2" t="e">
        <f t="shared" si="17"/>
        <v>#N/A</v>
      </c>
      <c r="AC32" s="1" t="str">
        <f t="shared" ref="AC32" si="285">TEXT(AD32,"TTT")</f>
        <v>Mo</v>
      </c>
      <c r="AD32" s="11">
        <f t="shared" si="25"/>
        <v>45593</v>
      </c>
      <c r="AE32" s="2" t="e">
        <f t="shared" si="19"/>
        <v>#N/A</v>
      </c>
      <c r="AF32" s="1" t="str">
        <f t="shared" ref="AF32" si="286">TEXT(AG32,"TTT")</f>
        <v>Do</v>
      </c>
      <c r="AG32" s="11">
        <f t="shared" si="226"/>
        <v>45624</v>
      </c>
      <c r="AH32" s="2" t="e">
        <f t="shared" si="21"/>
        <v>#N/A</v>
      </c>
      <c r="AI32" s="1" t="str">
        <f t="shared" ref="AI32" si="287">TEXT(AJ32,"TTT")</f>
        <v>Sa</v>
      </c>
      <c r="AJ32" s="11">
        <f t="shared" si="36"/>
        <v>45654</v>
      </c>
      <c r="AK32" s="2" t="e">
        <f t="shared" si="23"/>
        <v>#N/A</v>
      </c>
    </row>
    <row r="33" spans="2:37" x14ac:dyDescent="0.25">
      <c r="B33" s="5" t="str">
        <f t="shared" si="0"/>
        <v>Mo</v>
      </c>
      <c r="C33" s="6">
        <f>C32+1</f>
        <v>45320</v>
      </c>
      <c r="D33" s="2" t="e">
        <f t="shared" si="3"/>
        <v>#N/A</v>
      </c>
      <c r="E33" s="5" t="str">
        <f t="shared" si="1"/>
        <v>Do</v>
      </c>
      <c r="F33" s="11">
        <f>IF(MONTH(F32)&lt;MONTH(F32+1),"",F32+1)</f>
        <v>45351</v>
      </c>
      <c r="G33" s="2" t="e">
        <f t="shared" si="2"/>
        <v>#N/A</v>
      </c>
      <c r="H33" s="5" t="str">
        <f t="shared" ref="H33" si="288">TEXT(I33,"TTT")</f>
        <v>Fr</v>
      </c>
      <c r="I33" s="16">
        <f>IF(MONTH(I32)&lt;MONTH(I32+1),"",I32+1)</f>
        <v>45380</v>
      </c>
      <c r="J33" s="2" t="e">
        <f t="shared" si="5"/>
        <v>#N/A</v>
      </c>
      <c r="K33" s="5" t="str">
        <f t="shared" ref="K33" si="289">TEXT(L33,"TTT")</f>
        <v>Mo</v>
      </c>
      <c r="L33" s="16">
        <f>IF(MONTH(L32)&lt;MONTH(L32+1),"",L32+1)</f>
        <v>45411</v>
      </c>
      <c r="M33" s="2" t="e">
        <f t="shared" si="7"/>
        <v>#N/A</v>
      </c>
      <c r="N33" s="5" t="str">
        <f t="shared" ref="N33" si="290">TEXT(O33,"TTT")</f>
        <v>Mi</v>
      </c>
      <c r="O33" s="16">
        <f>IF(MONTH(O32)&lt;MONTH(O32+1),"",O32+1)</f>
        <v>45441</v>
      </c>
      <c r="P33" s="2" t="e">
        <f t="shared" si="9"/>
        <v>#N/A</v>
      </c>
      <c r="Q33" s="5" t="str">
        <f t="shared" ref="Q33" si="291">TEXT(R33,"TTT")</f>
        <v>Sa</v>
      </c>
      <c r="R33" s="16">
        <f>IF(MONTH(R32)&lt;MONTH(R32+1),"",R32+1)</f>
        <v>45472</v>
      </c>
      <c r="S33" s="2" t="e">
        <f t="shared" si="11"/>
        <v>#N/A</v>
      </c>
      <c r="T33" s="5" t="str">
        <f t="shared" ref="T33" si="292">TEXT(U33,"TTT")</f>
        <v>Mo</v>
      </c>
      <c r="U33" s="11">
        <f>IF(MONTH(U32)&lt;MONTH(U32+1),"",U32+1)</f>
        <v>45502</v>
      </c>
      <c r="V33" s="2" t="e">
        <f t="shared" si="13"/>
        <v>#N/A</v>
      </c>
      <c r="W33" s="1" t="str">
        <f t="shared" ref="W33" si="293">TEXT(X33,"TTT")</f>
        <v>Do</v>
      </c>
      <c r="X33" s="11">
        <f>IF(MONTH(X32)&lt;MONTH(X32+1),"",X32+1)</f>
        <v>45533</v>
      </c>
      <c r="Y33" s="2" t="e">
        <f t="shared" si="15"/>
        <v>#N/A</v>
      </c>
      <c r="Z33" s="1" t="str">
        <f t="shared" ref="Z33" si="294">TEXT(AA33,"TTT")</f>
        <v>So</v>
      </c>
      <c r="AA33" s="11">
        <f>IF(MONTH(AA32)&lt;MONTH(AA32+1),"",AA32+1)</f>
        <v>45564</v>
      </c>
      <c r="AB33" s="2" t="e">
        <f t="shared" si="17"/>
        <v>#N/A</v>
      </c>
      <c r="AC33" s="1" t="str">
        <f t="shared" ref="AC33" si="295">TEXT(AD33,"TTT")</f>
        <v>Di</v>
      </c>
      <c r="AD33" s="11">
        <f>IF(MONTH(AD32)&lt;MONTH(AD32+1),"",AD32+1)</f>
        <v>45594</v>
      </c>
      <c r="AE33" s="2" t="e">
        <f t="shared" si="19"/>
        <v>#N/A</v>
      </c>
      <c r="AF33" s="1" t="str">
        <f t="shared" ref="AF33" si="296">TEXT(AG33,"TTT")</f>
        <v>Fr</v>
      </c>
      <c r="AG33" s="11">
        <f>IF(MONTH(AG32)&lt;MONTH(AG32+1),"",AG32+1)</f>
        <v>45625</v>
      </c>
      <c r="AH33" s="2" t="e">
        <f t="shared" si="21"/>
        <v>#N/A</v>
      </c>
      <c r="AI33" s="1" t="str">
        <f t="shared" ref="AI33" si="297">TEXT(AJ33,"TTT")</f>
        <v>So</v>
      </c>
      <c r="AJ33" s="11">
        <f>IF(MONTH(AJ32)&lt;MONTH(AJ32+1),"",AJ32+1)</f>
        <v>45655</v>
      </c>
      <c r="AK33" s="2" t="e">
        <f t="shared" si="23"/>
        <v>#N/A</v>
      </c>
    </row>
    <row r="34" spans="2:37" x14ac:dyDescent="0.25">
      <c r="B34" s="5" t="str">
        <f t="shared" si="0"/>
        <v>Di</v>
      </c>
      <c r="C34" s="6">
        <f t="shared" si="24"/>
        <v>45321</v>
      </c>
      <c r="D34" s="2" t="e">
        <f t="shared" si="3"/>
        <v>#N/A</v>
      </c>
      <c r="E34" s="5"/>
      <c r="F34" s="11"/>
      <c r="G34" s="2"/>
      <c r="H34" s="5" t="str">
        <f t="shared" ref="H34" si="298">TEXT(I34,"TTT")</f>
        <v>Sa</v>
      </c>
      <c r="I34" s="16">
        <f t="shared" ref="I34:AJ34" si="299">IF(MONTH(I33)&lt;MONTH(I33+1),"",I33+1)</f>
        <v>45381</v>
      </c>
      <c r="J34" s="2" t="e">
        <f t="shared" si="5"/>
        <v>#N/A</v>
      </c>
      <c r="K34" s="5" t="str">
        <f t="shared" ref="K34" si="300">TEXT(L34,"TTT")</f>
        <v>Di</v>
      </c>
      <c r="L34" s="16">
        <f t="shared" si="299"/>
        <v>45412</v>
      </c>
      <c r="M34" s="2" t="e">
        <f t="shared" si="7"/>
        <v>#N/A</v>
      </c>
      <c r="N34" s="5" t="str">
        <f t="shared" ref="N34" si="301">TEXT(O34,"TTT")</f>
        <v>Do</v>
      </c>
      <c r="O34" s="16">
        <f t="shared" si="299"/>
        <v>45442</v>
      </c>
      <c r="P34" s="2" t="e">
        <f t="shared" si="9"/>
        <v>#N/A</v>
      </c>
      <c r="Q34" s="5" t="str">
        <f t="shared" ref="Q34" si="302">TEXT(R34,"TTT")</f>
        <v>So</v>
      </c>
      <c r="R34" s="16">
        <f t="shared" si="299"/>
        <v>45473</v>
      </c>
      <c r="S34" s="2" t="e">
        <f t="shared" si="11"/>
        <v>#N/A</v>
      </c>
      <c r="T34" s="5" t="str">
        <f t="shared" ref="T34" si="303">TEXT(U34,"TTT")</f>
        <v>Di</v>
      </c>
      <c r="U34" s="11">
        <f t="shared" si="299"/>
        <v>45503</v>
      </c>
      <c r="V34" s="2" t="e">
        <f t="shared" si="13"/>
        <v>#N/A</v>
      </c>
      <c r="W34" s="1" t="str">
        <f t="shared" ref="W34" si="304">TEXT(X34,"TTT")</f>
        <v>Fr</v>
      </c>
      <c r="X34" s="11">
        <f t="shared" si="299"/>
        <v>45534</v>
      </c>
      <c r="Y34" s="2" t="e">
        <f t="shared" si="15"/>
        <v>#N/A</v>
      </c>
      <c r="Z34" s="1" t="str">
        <f t="shared" ref="Z34" si="305">TEXT(AA34,"TTT")</f>
        <v>Mo</v>
      </c>
      <c r="AA34" s="11">
        <f t="shared" si="299"/>
        <v>45565</v>
      </c>
      <c r="AB34" s="2" t="e">
        <f t="shared" si="17"/>
        <v>#N/A</v>
      </c>
      <c r="AC34" s="1" t="str">
        <f t="shared" ref="AC34" si="306">TEXT(AD34,"TTT")</f>
        <v>Mi</v>
      </c>
      <c r="AD34" s="11">
        <f t="shared" si="299"/>
        <v>45595</v>
      </c>
      <c r="AE34" s="2" t="e">
        <f t="shared" si="19"/>
        <v>#N/A</v>
      </c>
      <c r="AF34" s="1" t="str">
        <f t="shared" ref="AF34" si="307">TEXT(AG34,"TTT")</f>
        <v>Sa</v>
      </c>
      <c r="AG34" s="11">
        <f t="shared" si="299"/>
        <v>45626</v>
      </c>
      <c r="AH34" s="2" t="e">
        <f t="shared" si="21"/>
        <v>#N/A</v>
      </c>
      <c r="AI34" s="1" t="str">
        <f t="shared" ref="AI34" si="308">TEXT(AJ34,"TTT")</f>
        <v>Mo</v>
      </c>
      <c r="AJ34" s="11">
        <f t="shared" si="299"/>
        <v>45656</v>
      </c>
      <c r="AK34" s="2" t="e">
        <f t="shared" si="23"/>
        <v>#N/A</v>
      </c>
    </row>
    <row r="35" spans="2:37" ht="15.75" thickBot="1" x14ac:dyDescent="0.3">
      <c r="B35" s="7" t="str">
        <f t="shared" si="0"/>
        <v>Mi</v>
      </c>
      <c r="C35" s="8">
        <f t="shared" si="24"/>
        <v>45322</v>
      </c>
      <c r="D35" s="2" t="e">
        <f t="shared" si="3"/>
        <v>#N/A</v>
      </c>
      <c r="E35" s="7"/>
      <c r="F35" s="12"/>
      <c r="G35" s="2"/>
      <c r="H35" s="7" t="str">
        <f t="shared" ref="H35" si="309">TEXT(I35,"TTT")</f>
        <v>So</v>
      </c>
      <c r="I35" s="17">
        <f>IF(MONTH(I34)&lt;MONTH(I34+1),"",I34+1)</f>
        <v>45382</v>
      </c>
      <c r="J35" s="18" t="e">
        <f t="shared" si="5"/>
        <v>#N/A</v>
      </c>
      <c r="K35" s="7" t="str">
        <f t="shared" ref="K35" si="310">TEXT(L35,"TTT")</f>
        <v/>
      </c>
      <c r="L35" s="17" t="str">
        <f>IF(MONTH(L34)&lt;MONTH(L34+1),"",L34+1)</f>
        <v/>
      </c>
      <c r="M35" s="18" t="e">
        <f t="shared" si="7"/>
        <v>#N/A</v>
      </c>
      <c r="N35" s="7" t="str">
        <f t="shared" ref="N35" si="311">TEXT(O35,"TTT")</f>
        <v>Fr</v>
      </c>
      <c r="O35" s="17">
        <f>IF(MONTH(O34)&lt;MONTH(O34+1),"",O34+1)</f>
        <v>45443</v>
      </c>
      <c r="P35" s="18" t="e">
        <f t="shared" si="9"/>
        <v>#N/A</v>
      </c>
      <c r="Q35" s="7" t="str">
        <f t="shared" ref="Q35" si="312">TEXT(R35,"TTT")</f>
        <v/>
      </c>
      <c r="R35" s="17" t="str">
        <f>IF(MONTH(R34)&lt;MONTH(R34+1),"",R34+1)</f>
        <v/>
      </c>
      <c r="S35" s="18" t="e">
        <f t="shared" si="11"/>
        <v>#N/A</v>
      </c>
      <c r="T35" s="7" t="str">
        <f t="shared" ref="T35" si="313">TEXT(U35,"TTT")</f>
        <v>Mi</v>
      </c>
      <c r="U35" s="12">
        <f>IF(MONTH(U34)&lt;MONTH(U34+1),"",U34+1)</f>
        <v>45504</v>
      </c>
      <c r="V35" s="18" t="e">
        <f t="shared" si="13"/>
        <v>#N/A</v>
      </c>
      <c r="W35" s="19" t="str">
        <f t="shared" ref="W35" si="314">TEXT(X35,"TTT")</f>
        <v>Sa</v>
      </c>
      <c r="X35" s="12">
        <f>IF(MONTH(X34)&lt;MONTH(X34+1),"",X34+1)</f>
        <v>45535</v>
      </c>
      <c r="Y35" s="18" t="e">
        <f t="shared" si="15"/>
        <v>#N/A</v>
      </c>
      <c r="Z35" s="19" t="str">
        <f t="shared" ref="Z35" si="315">TEXT(AA35,"TTT")</f>
        <v/>
      </c>
      <c r="AA35" s="12" t="str">
        <f>IF(MONTH(AA34)&lt;MONTH(AA34+1),"",AA34+1)</f>
        <v/>
      </c>
      <c r="AB35" s="18" t="e">
        <f t="shared" si="17"/>
        <v>#N/A</v>
      </c>
      <c r="AC35" s="19" t="str">
        <f t="shared" ref="AC35" si="316">TEXT(AD35,"TTT")</f>
        <v>Do</v>
      </c>
      <c r="AD35" s="12">
        <f>IF(MONTH(AD34)&lt;MONTH(AD34+1),"",AD34+1)</f>
        <v>45596</v>
      </c>
      <c r="AE35" s="18" t="e">
        <f t="shared" si="19"/>
        <v>#N/A</v>
      </c>
      <c r="AF35" s="19" t="str">
        <f t="shared" ref="AF35" si="317">TEXT(AG35,"TTT")</f>
        <v/>
      </c>
      <c r="AG35" s="12" t="str">
        <f>IF(MONTH(AG34)&lt;MONTH(AG34+1),"",AG34+1)</f>
        <v/>
      </c>
      <c r="AH35" s="18" t="e">
        <f t="shared" si="21"/>
        <v>#N/A</v>
      </c>
      <c r="AI35" s="19" t="str">
        <f t="shared" ref="AI35" si="318">TEXT(AJ35,"TTT")</f>
        <v>Di</v>
      </c>
      <c r="AJ35" s="12">
        <f>IF(MONTH(AJ34)&lt;MONTH(AJ34+1),"",AJ34+1)</f>
        <v>45657</v>
      </c>
      <c r="AK35" s="2" t="e">
        <f t="shared" si="23"/>
        <v>#N/A</v>
      </c>
    </row>
    <row r="38" spans="2:37" x14ac:dyDescent="0.25">
      <c r="B38" s="29" t="s">
        <v>13</v>
      </c>
      <c r="C38" s="29"/>
      <c r="D38" s="1"/>
    </row>
    <row r="39" spans="2:37" x14ac:dyDescent="0.25">
      <c r="B39" s="25">
        <f>DATE($C$2,1,1)</f>
        <v>45292</v>
      </c>
      <c r="C39" t="s">
        <v>14</v>
      </c>
    </row>
    <row r="40" spans="2:37" x14ac:dyDescent="0.25">
      <c r="B40" s="25">
        <f>DATE($C$2,1,6)</f>
        <v>45297</v>
      </c>
      <c r="C40" t="s">
        <v>15</v>
      </c>
    </row>
    <row r="41" spans="2:37" x14ac:dyDescent="0.25">
      <c r="B41" s="26">
        <v>45023</v>
      </c>
      <c r="C41" t="s">
        <v>16</v>
      </c>
    </row>
    <row r="42" spans="2:37" x14ac:dyDescent="0.25">
      <c r="B42" s="26">
        <v>45026</v>
      </c>
      <c r="C42" t="s">
        <v>17</v>
      </c>
    </row>
    <row r="43" spans="2:37" x14ac:dyDescent="0.25">
      <c r="B43" s="25">
        <f>DATE($C$2,5,1)</f>
        <v>45413</v>
      </c>
      <c r="C43" t="s">
        <v>18</v>
      </c>
    </row>
    <row r="44" spans="2:37" x14ac:dyDescent="0.25">
      <c r="B44" s="26">
        <v>45064</v>
      </c>
      <c r="C44" t="s">
        <v>19</v>
      </c>
    </row>
    <row r="45" spans="2:37" x14ac:dyDescent="0.25">
      <c r="B45" s="26">
        <v>45075</v>
      </c>
      <c r="C45" t="s">
        <v>20</v>
      </c>
    </row>
    <row r="46" spans="2:37" x14ac:dyDescent="0.25">
      <c r="B46" s="26">
        <v>45085</v>
      </c>
      <c r="C46" t="s">
        <v>21</v>
      </c>
    </row>
    <row r="47" spans="2:37" x14ac:dyDescent="0.25">
      <c r="B47" s="25">
        <f>DATE($C$2,10,3)</f>
        <v>45568</v>
      </c>
      <c r="C47" t="s">
        <v>22</v>
      </c>
    </row>
    <row r="48" spans="2:37" x14ac:dyDescent="0.25">
      <c r="B48" s="25">
        <f>DATE($C$2,11,1)</f>
        <v>45597</v>
      </c>
      <c r="C48" t="s">
        <v>23</v>
      </c>
    </row>
    <row r="49" spans="2:3" x14ac:dyDescent="0.25">
      <c r="B49" s="25">
        <f>DATE($C$2,12,25)</f>
        <v>45651</v>
      </c>
      <c r="C49" t="s">
        <v>24</v>
      </c>
    </row>
    <row r="50" spans="2:3" x14ac:dyDescent="0.25">
      <c r="B50" s="25">
        <f>DATE($C$2,12,26)</f>
        <v>45652</v>
      </c>
      <c r="C50" t="s">
        <v>25</v>
      </c>
    </row>
  </sheetData>
  <mergeCells count="13">
    <mergeCell ref="B38:C38"/>
    <mergeCell ref="T4:U4"/>
    <mergeCell ref="W4:X4"/>
    <mergeCell ref="Z4:AA4"/>
    <mergeCell ref="AC4:AD4"/>
    <mergeCell ref="AF4:AG4"/>
    <mergeCell ref="AI4:AJ4"/>
    <mergeCell ref="B4:C4"/>
    <mergeCell ref="E4:F4"/>
    <mergeCell ref="H4:I4"/>
    <mergeCell ref="K4:L4"/>
    <mergeCell ref="N4:O4"/>
    <mergeCell ref="Q4:R4"/>
  </mergeCells>
  <phoneticPr fontId="2" type="noConversion"/>
  <conditionalFormatting sqref="B39:D50">
    <cfRule type="cellIs" dxfId="20" priority="14" operator="equal">
      <formula>$B$18</formula>
    </cfRule>
    <cfRule type="cellIs" dxfId="19" priority="15" operator="equal">
      <formula>$B$17</formula>
    </cfRule>
    <cfRule type="cellIs" dxfId="18" priority="16" operator="equal">
      <formula>$B$16</formula>
    </cfRule>
  </conditionalFormatting>
  <conditionalFormatting sqref="B5:AK35">
    <cfRule type="expression" dxfId="17" priority="8">
      <formula>D5="JA"</formula>
    </cfRule>
    <cfRule type="expression" dxfId="16" priority="9">
      <formula>B5="Sa"</formula>
    </cfRule>
    <cfRule type="expression" dxfId="15" priority="12">
      <formula>B5="So"</formula>
    </cfRule>
  </conditionalFormatting>
  <conditionalFormatting sqref="C5:AK35">
    <cfRule type="expression" dxfId="14" priority="7">
      <formula>D5="JA"</formula>
    </cfRule>
    <cfRule type="expression" dxfId="13" priority="10">
      <formula>B5="Sa"</formula>
    </cfRule>
    <cfRule type="expression" dxfId="12" priority="11">
      <formula>B5="So"</formula>
    </cfRule>
  </conditionalFormatting>
  <conditionalFormatting sqref="J5:J35 M5:M35 P5:P35 S5:S35 V5:V35 Y5:Y35 AB5:AB35 AE5:AE35 AH5:AH35 AK5:AK35">
    <cfRule type="expression" dxfId="11" priority="1">
      <formula>K5="JA"</formula>
    </cfRule>
    <cfRule type="expression" dxfId="10" priority="2">
      <formula>L5="JA"</formula>
    </cfRule>
    <cfRule type="expression" dxfId="9" priority="3">
      <formula>J5="Sa"</formula>
    </cfRule>
    <cfRule type="expression" dxfId="8" priority="4">
      <formula>I5="Sa"</formula>
    </cfRule>
    <cfRule type="expression" dxfId="7" priority="5">
      <formula>I5="So"</formula>
    </cfRule>
    <cfRule type="expression" dxfId="6" priority="6">
      <formula>J5="So"</formula>
    </cfRule>
  </conditionalFormatting>
  <pageMargins left="0.7" right="0.7" top="0.75" bottom="0.75" header="0.3" footer="0.3"/>
  <pageSetup paperSize="9" scale="5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124C-87BF-4536-9528-A352D284E253}">
  <sheetPr>
    <pageSetUpPr fitToPage="1"/>
  </sheetPr>
  <dimension ref="B2:AK50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2" max="3" width="9.140625" customWidth="1"/>
    <col min="4" max="4" width="10.140625" hidden="1" customWidth="1"/>
    <col min="6" max="6" width="9.140625" style="3"/>
    <col min="7" max="7" width="9.140625" style="3" hidden="1" customWidth="1"/>
    <col min="9" max="9" width="9.140625" style="3"/>
    <col min="10" max="10" width="9.140625" style="3" hidden="1" customWidth="1"/>
    <col min="12" max="12" width="9.140625" style="3"/>
    <col min="13" max="13" width="9.140625" style="3" hidden="1" customWidth="1"/>
    <col min="15" max="15" width="9.140625" style="3"/>
    <col min="16" max="16" width="9.140625" style="3" hidden="1" customWidth="1"/>
    <col min="18" max="18" width="9.140625" style="3"/>
    <col min="19" max="19" width="9.140625" style="3" hidden="1" customWidth="1"/>
    <col min="21" max="21" width="9.140625" style="3"/>
    <col min="22" max="22" width="9.140625" style="3" hidden="1" customWidth="1"/>
    <col min="24" max="24" width="9.140625" style="3"/>
    <col min="25" max="25" width="9.140625" style="3" hidden="1" customWidth="1"/>
    <col min="27" max="27" width="9.140625" style="3"/>
    <col min="28" max="28" width="9.140625" style="3" hidden="1" customWidth="1"/>
    <col min="30" max="30" width="9.140625" style="3"/>
    <col min="31" max="31" width="9.140625" style="3" hidden="1" customWidth="1"/>
    <col min="33" max="33" width="9.140625" style="3"/>
    <col min="34" max="34" width="9.140625" style="3" hidden="1" customWidth="1"/>
    <col min="36" max="36" width="9.140625" style="3"/>
    <col min="37" max="37" width="9.140625" hidden="1" customWidth="1"/>
  </cols>
  <sheetData>
    <row r="2" spans="2:37" ht="21" x14ac:dyDescent="0.35">
      <c r="B2" s="20" t="s">
        <v>0</v>
      </c>
      <c r="C2" s="20">
        <v>2024</v>
      </c>
      <c r="D2" s="4"/>
    </row>
    <row r="3" spans="2:37" ht="15.75" thickBot="1" x14ac:dyDescent="0.3"/>
    <row r="4" spans="2:37" ht="19.5" thickBot="1" x14ac:dyDescent="0.35">
      <c r="B4" s="28" t="s">
        <v>1</v>
      </c>
      <c r="C4" s="28"/>
      <c r="D4" s="21"/>
      <c r="E4" s="27" t="s">
        <v>2</v>
      </c>
      <c r="F4" s="27"/>
      <c r="G4" s="23"/>
      <c r="H4" s="27" t="s">
        <v>3</v>
      </c>
      <c r="I4" s="27"/>
      <c r="J4" s="24"/>
      <c r="K4" s="27" t="s">
        <v>4</v>
      </c>
      <c r="L4" s="27"/>
      <c r="M4" s="22"/>
      <c r="N4" s="27" t="s">
        <v>5</v>
      </c>
      <c r="O4" s="27"/>
      <c r="P4" s="22"/>
      <c r="Q4" s="27" t="s">
        <v>6</v>
      </c>
      <c r="R4" s="27"/>
      <c r="S4" s="22"/>
      <c r="T4" s="27" t="s">
        <v>7</v>
      </c>
      <c r="U4" s="27"/>
      <c r="V4" s="23"/>
      <c r="W4" s="27" t="s">
        <v>8</v>
      </c>
      <c r="X4" s="27"/>
      <c r="Y4" s="22"/>
      <c r="Z4" s="27" t="s">
        <v>9</v>
      </c>
      <c r="AA4" s="27"/>
      <c r="AB4" s="22"/>
      <c r="AC4" s="27" t="s">
        <v>10</v>
      </c>
      <c r="AD4" s="27"/>
      <c r="AE4" s="22"/>
      <c r="AF4" s="27" t="s">
        <v>11</v>
      </c>
      <c r="AG4" s="27"/>
      <c r="AH4" s="23"/>
      <c r="AI4" s="27" t="s">
        <v>12</v>
      </c>
      <c r="AJ4" s="27"/>
    </row>
    <row r="5" spans="2:37" x14ac:dyDescent="0.25">
      <c r="B5" s="5" t="str">
        <f>TEXT(C5,"TTT")</f>
        <v>Mo</v>
      </c>
      <c r="C5" s="6">
        <f>DATE($C$2,1,1)</f>
        <v>45292</v>
      </c>
      <c r="D5" s="2" t="e">
        <f>IF(MATCH(C5,$B$39:$B$50,0),"JA","NEIN")</f>
        <v>#N/A</v>
      </c>
      <c r="E5" s="5" t="str">
        <f>TEXT(F5,"TTT")</f>
        <v>Do</v>
      </c>
      <c r="F5" s="6">
        <f>DATE($C$2,2,1)</f>
        <v>45323</v>
      </c>
      <c r="G5" s="2" t="e">
        <f>IF(MATCH(F5,$B$39:$B$50,0),"JA","NEIN")</f>
        <v>#N/A</v>
      </c>
      <c r="H5" s="5" t="str">
        <f>TEXT(I5,"TTT")</f>
        <v>Fr</v>
      </c>
      <c r="I5" s="6">
        <f>DATE($C$2,3,1)</f>
        <v>45352</v>
      </c>
      <c r="J5" s="2" t="e">
        <f>IF(MATCH(I5,$B$39:$B$50,0),"JA","NEIN")</f>
        <v>#N/A</v>
      </c>
      <c r="K5" s="5" t="str">
        <f>TEXT(L5,"TTT")</f>
        <v>Mo</v>
      </c>
      <c r="L5" s="6">
        <f>DATE($C$2,4,1)</f>
        <v>45383</v>
      </c>
      <c r="M5" s="2" t="e">
        <f>IF(MATCH(L5,$B$39:$B$50,0),"JA","NEIN")</f>
        <v>#N/A</v>
      </c>
      <c r="N5" s="5" t="str">
        <f>TEXT(O5,"TTT")</f>
        <v>Mi</v>
      </c>
      <c r="O5" s="6">
        <f>DATE($C$2,5,1)</f>
        <v>45413</v>
      </c>
      <c r="P5" s="2" t="e">
        <f>IF(MATCH(O5,$B$39:$B$50,0),"JA","NEIN")</f>
        <v>#N/A</v>
      </c>
      <c r="Q5" s="5" t="str">
        <f>TEXT(R5,"TTT")</f>
        <v>Sa</v>
      </c>
      <c r="R5" s="6">
        <f>DATE($C$2,6,1)</f>
        <v>45444</v>
      </c>
      <c r="S5" s="2" t="e">
        <f>IF(MATCH(R5,$B$39:$B$50,0),"JA","NEIN")</f>
        <v>#N/A</v>
      </c>
      <c r="T5" s="5" t="str">
        <f>TEXT(U5,"TTT")</f>
        <v>Mo</v>
      </c>
      <c r="U5" s="6">
        <f>DATE($C$2,7,1)</f>
        <v>45474</v>
      </c>
      <c r="V5" s="2" t="e">
        <f>IF(MATCH(U5,$B$39:$B$50,0),"JA","NEIN")</f>
        <v>#N/A</v>
      </c>
      <c r="W5" s="5" t="str">
        <f>TEXT(X5,"TTT")</f>
        <v>Do</v>
      </c>
      <c r="X5" s="6">
        <f>DATE($C$2,8,1)</f>
        <v>45505</v>
      </c>
      <c r="Y5" s="2" t="e">
        <f>IF(MATCH(X5,$B$39:$B$50,0),"JA","NEIN")</f>
        <v>#N/A</v>
      </c>
      <c r="Z5" s="5" t="str">
        <f>TEXT(AA5,"TTT")</f>
        <v>So</v>
      </c>
      <c r="AA5" s="6">
        <f>DATE($C$2,9,1)</f>
        <v>45536</v>
      </c>
      <c r="AB5" s="2" t="e">
        <f>IF(MATCH(AA5,$B$39:$B$50,0),"JA","NEIN")</f>
        <v>#N/A</v>
      </c>
      <c r="AC5" s="5" t="str">
        <f>TEXT(AD5,"TTT")</f>
        <v>Di</v>
      </c>
      <c r="AD5" s="6">
        <f>DATE($C$2,10,1)</f>
        <v>45566</v>
      </c>
      <c r="AE5" s="2" t="e">
        <f>IF(MATCH(AD5,$B$39:$B$50,0),"JA","NEIN")</f>
        <v>#N/A</v>
      </c>
      <c r="AF5" s="5" t="str">
        <f>TEXT(AG5,"TTT")</f>
        <v>Fr</v>
      </c>
      <c r="AG5" s="6">
        <f>DATE($C$2,11,1)</f>
        <v>45597</v>
      </c>
      <c r="AH5" s="2" t="e">
        <f>IF(MATCH(AG5,$B$39:$B$50,0),"JA","NEIN")</f>
        <v>#N/A</v>
      </c>
      <c r="AI5" s="5" t="str">
        <f>TEXT(AJ5,"TTT")</f>
        <v>So</v>
      </c>
      <c r="AJ5" s="6">
        <f>DATE($C$2,12,1)</f>
        <v>45627</v>
      </c>
      <c r="AK5" s="2" t="e">
        <f>IF(MATCH(AJ5,$B$39:$B$50,0),"JA","NEIN")</f>
        <v>#N/A</v>
      </c>
    </row>
    <row r="6" spans="2:37" x14ac:dyDescent="0.25">
      <c r="B6" s="5" t="str">
        <f t="shared" ref="B6:B35" si="0">TEXT(C6,"TTT")</f>
        <v>Di</v>
      </c>
      <c r="C6" s="6">
        <f>C5+1</f>
        <v>45293</v>
      </c>
      <c r="D6" s="2" t="e">
        <f t="shared" ref="D6:D35" si="1">IF(MATCH(C6,$B$39:$B$50,0),"JA","NEIN")</f>
        <v>#N/A</v>
      </c>
      <c r="E6" s="5" t="str">
        <f t="shared" ref="E6:E35" si="2">TEXT(F6,"TTT")</f>
        <v>Fr</v>
      </c>
      <c r="F6" s="6">
        <f>F5+1</f>
        <v>45324</v>
      </c>
      <c r="G6" s="2" t="e">
        <f t="shared" ref="G6:G35" si="3">IF(MATCH(F6,$B$39:$B$50,0),"JA","NEIN")</f>
        <v>#N/A</v>
      </c>
      <c r="H6" s="5" t="str">
        <f t="shared" ref="H6:H35" si="4">TEXT(I6,"TTT")</f>
        <v>Sa</v>
      </c>
      <c r="I6" s="6">
        <f>I5+1</f>
        <v>45353</v>
      </c>
      <c r="J6" s="2" t="e">
        <f t="shared" ref="J6:J35" si="5">IF(MATCH(I6,$B$39:$B$50,0),"JA","NEIN")</f>
        <v>#N/A</v>
      </c>
      <c r="K6" s="5" t="str">
        <f t="shared" ref="K6:K35" si="6">TEXT(L6,"TTT")</f>
        <v>Di</v>
      </c>
      <c r="L6" s="6">
        <f>L5+1</f>
        <v>45384</v>
      </c>
      <c r="M6" s="2" t="e">
        <f t="shared" ref="M6:M35" si="7">IF(MATCH(L6,$B$39:$B$50,0),"JA","NEIN")</f>
        <v>#N/A</v>
      </c>
      <c r="N6" s="5" t="str">
        <f t="shared" ref="N6:N35" si="8">TEXT(O6,"TTT")</f>
        <v>Do</v>
      </c>
      <c r="O6" s="6">
        <f>O5+1</f>
        <v>45414</v>
      </c>
      <c r="P6" s="2" t="e">
        <f t="shared" ref="P6:P35" si="9">IF(MATCH(O6,$B$39:$B$50,0),"JA","NEIN")</f>
        <v>#N/A</v>
      </c>
      <c r="Q6" s="5" t="str">
        <f t="shared" ref="Q6:Q35" si="10">TEXT(R6,"TTT")</f>
        <v>So</v>
      </c>
      <c r="R6" s="6">
        <f>R5+1</f>
        <v>45445</v>
      </c>
      <c r="S6" s="2" t="e">
        <f t="shared" ref="S6:S35" si="11">IF(MATCH(R6,$B$39:$B$50,0),"JA","NEIN")</f>
        <v>#N/A</v>
      </c>
      <c r="T6" s="5" t="str">
        <f t="shared" ref="T6:T35" si="12">TEXT(U6,"TTT")</f>
        <v>Di</v>
      </c>
      <c r="U6" s="6">
        <f>U5+1</f>
        <v>45475</v>
      </c>
      <c r="V6" s="2" t="e">
        <f t="shared" ref="V6:V35" si="13">IF(MATCH(U6,$B$39:$B$50,0),"JA","NEIN")</f>
        <v>#N/A</v>
      </c>
      <c r="W6" s="5" t="str">
        <f t="shared" ref="W6:W35" si="14">TEXT(X6,"TTT")</f>
        <v>Fr</v>
      </c>
      <c r="X6" s="6">
        <f>X5+1</f>
        <v>45506</v>
      </c>
      <c r="Y6" s="2" t="e">
        <f t="shared" ref="Y6:Y35" si="15">IF(MATCH(X6,$B$39:$B$50,0),"JA","NEIN")</f>
        <v>#N/A</v>
      </c>
      <c r="Z6" s="5" t="str">
        <f t="shared" ref="Z6:Z35" si="16">TEXT(AA6,"TTT")</f>
        <v>Mo</v>
      </c>
      <c r="AA6" s="6">
        <f>AA5+1</f>
        <v>45537</v>
      </c>
      <c r="AB6" s="2" t="e">
        <f t="shared" ref="AB6:AB35" si="17">IF(MATCH(AA6,$B$39:$B$50,0),"JA","NEIN")</f>
        <v>#N/A</v>
      </c>
      <c r="AC6" s="5" t="str">
        <f t="shared" ref="AC6:AC35" si="18">TEXT(AD6,"TTT")</f>
        <v>Mi</v>
      </c>
      <c r="AD6" s="6">
        <f>AD5+1</f>
        <v>45567</v>
      </c>
      <c r="AE6" s="2" t="e">
        <f t="shared" ref="AE6:AE35" si="19">IF(MATCH(AD6,$B$39:$B$50,0),"JA","NEIN")</f>
        <v>#N/A</v>
      </c>
      <c r="AF6" s="5" t="str">
        <f t="shared" ref="AF6:AF35" si="20">TEXT(AG6,"TTT")</f>
        <v>Sa</v>
      </c>
      <c r="AG6" s="6">
        <f>AG5+1</f>
        <v>45598</v>
      </c>
      <c r="AH6" s="2" t="e">
        <f t="shared" ref="AH6:AH35" si="21">IF(MATCH(AG6,$B$39:$B$50,0),"JA","NEIN")</f>
        <v>#N/A</v>
      </c>
      <c r="AI6" s="5" t="str">
        <f t="shared" ref="AI6:AI35" si="22">TEXT(AJ6,"TTT")</f>
        <v>Mo</v>
      </c>
      <c r="AJ6" s="6">
        <f>AJ5+1</f>
        <v>45628</v>
      </c>
      <c r="AK6" s="2" t="e">
        <f t="shared" ref="AK6:AK35" si="23">IF(MATCH(AJ6,$B$39:$B$50,0),"JA","NEIN")</f>
        <v>#N/A</v>
      </c>
    </row>
    <row r="7" spans="2:37" x14ac:dyDescent="0.25">
      <c r="B7" s="5" t="str">
        <f t="shared" si="0"/>
        <v>Mi</v>
      </c>
      <c r="C7" s="6">
        <f t="shared" ref="C7:C35" si="24">C6+1</f>
        <v>45294</v>
      </c>
      <c r="D7" s="2" t="e">
        <f t="shared" si="1"/>
        <v>#N/A</v>
      </c>
      <c r="E7" s="5" t="str">
        <f t="shared" si="2"/>
        <v>Sa</v>
      </c>
      <c r="F7" s="6">
        <f t="shared" ref="F7:F35" si="25">F6+1</f>
        <v>45325</v>
      </c>
      <c r="G7" s="2" t="e">
        <f t="shared" si="3"/>
        <v>#N/A</v>
      </c>
      <c r="H7" s="5" t="str">
        <f t="shared" si="4"/>
        <v>So</v>
      </c>
      <c r="I7" s="6">
        <f t="shared" ref="I7:I35" si="26">I6+1</f>
        <v>45354</v>
      </c>
      <c r="J7" s="2" t="e">
        <f t="shared" si="5"/>
        <v>#N/A</v>
      </c>
      <c r="K7" s="5" t="str">
        <f t="shared" si="6"/>
        <v>Mi</v>
      </c>
      <c r="L7" s="6">
        <f t="shared" ref="L7:L35" si="27">L6+1</f>
        <v>45385</v>
      </c>
      <c r="M7" s="2" t="e">
        <f t="shared" si="7"/>
        <v>#N/A</v>
      </c>
      <c r="N7" s="5" t="str">
        <f t="shared" si="8"/>
        <v>Fr</v>
      </c>
      <c r="O7" s="6">
        <f t="shared" ref="O7:O35" si="28">O6+1</f>
        <v>45415</v>
      </c>
      <c r="P7" s="2" t="e">
        <f t="shared" si="9"/>
        <v>#N/A</v>
      </c>
      <c r="Q7" s="5" t="str">
        <f t="shared" si="10"/>
        <v>Mo</v>
      </c>
      <c r="R7" s="6">
        <f t="shared" ref="R7:R35" si="29">R6+1</f>
        <v>45446</v>
      </c>
      <c r="S7" s="2" t="e">
        <f t="shared" si="11"/>
        <v>#N/A</v>
      </c>
      <c r="T7" s="5" t="str">
        <f t="shared" si="12"/>
        <v>Mi</v>
      </c>
      <c r="U7" s="6">
        <f t="shared" ref="U7:U35" si="30">U6+1</f>
        <v>45476</v>
      </c>
      <c r="V7" s="2" t="e">
        <f t="shared" si="13"/>
        <v>#N/A</v>
      </c>
      <c r="W7" s="5" t="str">
        <f t="shared" si="14"/>
        <v>Sa</v>
      </c>
      <c r="X7" s="6">
        <f t="shared" ref="X7:X35" si="31">X6+1</f>
        <v>45507</v>
      </c>
      <c r="Y7" s="2" t="e">
        <f t="shared" si="15"/>
        <v>#N/A</v>
      </c>
      <c r="Z7" s="5" t="str">
        <f t="shared" si="16"/>
        <v>Di</v>
      </c>
      <c r="AA7" s="6">
        <f t="shared" ref="AA7:AA35" si="32">AA6+1</f>
        <v>45538</v>
      </c>
      <c r="AB7" s="2" t="e">
        <f t="shared" si="17"/>
        <v>#N/A</v>
      </c>
      <c r="AC7" s="5" t="str">
        <f t="shared" si="18"/>
        <v>Do</v>
      </c>
      <c r="AD7" s="6">
        <f t="shared" ref="AD7:AD35" si="33">AD6+1</f>
        <v>45568</v>
      </c>
      <c r="AE7" s="2" t="e">
        <f t="shared" si="19"/>
        <v>#N/A</v>
      </c>
      <c r="AF7" s="5" t="str">
        <f t="shared" si="20"/>
        <v>So</v>
      </c>
      <c r="AG7" s="6">
        <f t="shared" ref="AG7:AG35" si="34">AG6+1</f>
        <v>45599</v>
      </c>
      <c r="AH7" s="2" t="e">
        <f t="shared" si="21"/>
        <v>#N/A</v>
      </c>
      <c r="AI7" s="5" t="str">
        <f t="shared" si="22"/>
        <v>Di</v>
      </c>
      <c r="AJ7" s="6">
        <f t="shared" ref="AJ7:AJ35" si="35">AJ6+1</f>
        <v>45629</v>
      </c>
      <c r="AK7" s="2" t="e">
        <f t="shared" si="23"/>
        <v>#N/A</v>
      </c>
    </row>
    <row r="8" spans="2:37" x14ac:dyDescent="0.25">
      <c r="B8" s="5" t="str">
        <f t="shared" si="0"/>
        <v>Do</v>
      </c>
      <c r="C8" s="6">
        <f t="shared" si="24"/>
        <v>45295</v>
      </c>
      <c r="D8" s="2" t="e">
        <f t="shared" si="1"/>
        <v>#N/A</v>
      </c>
      <c r="E8" s="5" t="str">
        <f t="shared" si="2"/>
        <v>So</v>
      </c>
      <c r="F8" s="6">
        <f t="shared" si="25"/>
        <v>45326</v>
      </c>
      <c r="G8" s="2" t="e">
        <f t="shared" si="3"/>
        <v>#N/A</v>
      </c>
      <c r="H8" s="5" t="str">
        <f t="shared" si="4"/>
        <v>Mo</v>
      </c>
      <c r="I8" s="6">
        <f t="shared" si="26"/>
        <v>45355</v>
      </c>
      <c r="J8" s="2" t="e">
        <f t="shared" si="5"/>
        <v>#N/A</v>
      </c>
      <c r="K8" s="5" t="str">
        <f t="shared" si="6"/>
        <v>Do</v>
      </c>
      <c r="L8" s="6">
        <f t="shared" si="27"/>
        <v>45386</v>
      </c>
      <c r="M8" s="2" t="e">
        <f t="shared" si="7"/>
        <v>#N/A</v>
      </c>
      <c r="N8" s="5" t="str">
        <f t="shared" si="8"/>
        <v>Sa</v>
      </c>
      <c r="O8" s="6">
        <f t="shared" si="28"/>
        <v>45416</v>
      </c>
      <c r="P8" s="2" t="e">
        <f t="shared" si="9"/>
        <v>#N/A</v>
      </c>
      <c r="Q8" s="5" t="str">
        <f t="shared" si="10"/>
        <v>Di</v>
      </c>
      <c r="R8" s="6">
        <f t="shared" si="29"/>
        <v>45447</v>
      </c>
      <c r="S8" s="2" t="e">
        <f t="shared" si="11"/>
        <v>#N/A</v>
      </c>
      <c r="T8" s="5" t="str">
        <f t="shared" si="12"/>
        <v>Do</v>
      </c>
      <c r="U8" s="6">
        <f t="shared" si="30"/>
        <v>45477</v>
      </c>
      <c r="V8" s="2" t="e">
        <f t="shared" si="13"/>
        <v>#N/A</v>
      </c>
      <c r="W8" s="5" t="str">
        <f t="shared" si="14"/>
        <v>So</v>
      </c>
      <c r="X8" s="6">
        <f t="shared" si="31"/>
        <v>45508</v>
      </c>
      <c r="Y8" s="2" t="e">
        <f t="shared" si="15"/>
        <v>#N/A</v>
      </c>
      <c r="Z8" s="5" t="str">
        <f t="shared" si="16"/>
        <v>Mi</v>
      </c>
      <c r="AA8" s="6">
        <f t="shared" si="32"/>
        <v>45539</v>
      </c>
      <c r="AB8" s="2" t="e">
        <f t="shared" si="17"/>
        <v>#N/A</v>
      </c>
      <c r="AC8" s="5" t="str">
        <f t="shared" si="18"/>
        <v>Fr</v>
      </c>
      <c r="AD8" s="6">
        <f t="shared" si="33"/>
        <v>45569</v>
      </c>
      <c r="AE8" s="2" t="e">
        <f t="shared" si="19"/>
        <v>#N/A</v>
      </c>
      <c r="AF8" s="5" t="str">
        <f t="shared" si="20"/>
        <v>Mo</v>
      </c>
      <c r="AG8" s="6">
        <f t="shared" si="34"/>
        <v>45600</v>
      </c>
      <c r="AH8" s="2" t="e">
        <f t="shared" si="21"/>
        <v>#N/A</v>
      </c>
      <c r="AI8" s="5" t="str">
        <f t="shared" si="22"/>
        <v>Mi</v>
      </c>
      <c r="AJ8" s="6">
        <f t="shared" si="35"/>
        <v>45630</v>
      </c>
      <c r="AK8" s="2" t="e">
        <f t="shared" si="23"/>
        <v>#N/A</v>
      </c>
    </row>
    <row r="9" spans="2:37" x14ac:dyDescent="0.25">
      <c r="B9" s="5" t="str">
        <f t="shared" si="0"/>
        <v>Fr</v>
      </c>
      <c r="C9" s="6">
        <f t="shared" si="24"/>
        <v>45296</v>
      </c>
      <c r="D9" s="2" t="e">
        <f t="shared" si="1"/>
        <v>#N/A</v>
      </c>
      <c r="E9" s="5" t="str">
        <f t="shared" si="2"/>
        <v>Mo</v>
      </c>
      <c r="F9" s="6">
        <f t="shared" si="25"/>
        <v>45327</v>
      </c>
      <c r="G9" s="2" t="e">
        <f t="shared" si="3"/>
        <v>#N/A</v>
      </c>
      <c r="H9" s="5" t="str">
        <f t="shared" si="4"/>
        <v>Di</v>
      </c>
      <c r="I9" s="6">
        <f t="shared" si="26"/>
        <v>45356</v>
      </c>
      <c r="J9" s="2" t="e">
        <f t="shared" si="5"/>
        <v>#N/A</v>
      </c>
      <c r="K9" s="5" t="str">
        <f t="shared" si="6"/>
        <v>Fr</v>
      </c>
      <c r="L9" s="6">
        <f t="shared" si="27"/>
        <v>45387</v>
      </c>
      <c r="M9" s="2" t="e">
        <f t="shared" si="7"/>
        <v>#N/A</v>
      </c>
      <c r="N9" s="5" t="str">
        <f t="shared" si="8"/>
        <v>So</v>
      </c>
      <c r="O9" s="6">
        <f t="shared" si="28"/>
        <v>45417</v>
      </c>
      <c r="P9" s="2" t="e">
        <f t="shared" si="9"/>
        <v>#N/A</v>
      </c>
      <c r="Q9" s="5" t="str">
        <f t="shared" si="10"/>
        <v>Mi</v>
      </c>
      <c r="R9" s="6">
        <f t="shared" si="29"/>
        <v>45448</v>
      </c>
      <c r="S9" s="2" t="e">
        <f t="shared" si="11"/>
        <v>#N/A</v>
      </c>
      <c r="T9" s="5" t="str">
        <f t="shared" si="12"/>
        <v>Fr</v>
      </c>
      <c r="U9" s="6">
        <f t="shared" si="30"/>
        <v>45478</v>
      </c>
      <c r="V9" s="2" t="e">
        <f t="shared" si="13"/>
        <v>#N/A</v>
      </c>
      <c r="W9" s="5" t="str">
        <f t="shared" si="14"/>
        <v>Mo</v>
      </c>
      <c r="X9" s="6">
        <f t="shared" si="31"/>
        <v>45509</v>
      </c>
      <c r="Y9" s="2" t="e">
        <f t="shared" si="15"/>
        <v>#N/A</v>
      </c>
      <c r="Z9" s="5" t="str">
        <f t="shared" si="16"/>
        <v>Do</v>
      </c>
      <c r="AA9" s="6">
        <f t="shared" si="32"/>
        <v>45540</v>
      </c>
      <c r="AB9" s="2" t="e">
        <f t="shared" si="17"/>
        <v>#N/A</v>
      </c>
      <c r="AC9" s="5" t="str">
        <f t="shared" si="18"/>
        <v>Sa</v>
      </c>
      <c r="AD9" s="6">
        <f t="shared" si="33"/>
        <v>45570</v>
      </c>
      <c r="AE9" s="2" t="e">
        <f t="shared" si="19"/>
        <v>#N/A</v>
      </c>
      <c r="AF9" s="5" t="str">
        <f t="shared" si="20"/>
        <v>Di</v>
      </c>
      <c r="AG9" s="6">
        <f t="shared" si="34"/>
        <v>45601</v>
      </c>
      <c r="AH9" s="2" t="e">
        <f t="shared" si="21"/>
        <v>#N/A</v>
      </c>
      <c r="AI9" s="5" t="str">
        <f t="shared" si="22"/>
        <v>Do</v>
      </c>
      <c r="AJ9" s="6">
        <f t="shared" si="35"/>
        <v>45631</v>
      </c>
      <c r="AK9" s="2" t="e">
        <f t="shared" si="23"/>
        <v>#N/A</v>
      </c>
    </row>
    <row r="10" spans="2:37" x14ac:dyDescent="0.25">
      <c r="B10" s="5" t="str">
        <f t="shared" si="0"/>
        <v>Sa</v>
      </c>
      <c r="C10" s="6">
        <f t="shared" si="24"/>
        <v>45297</v>
      </c>
      <c r="D10" s="2" t="e">
        <f>IF(MATCH(C10,$B$39:$B$50,0),"JA","NEIN")</f>
        <v>#N/A</v>
      </c>
      <c r="E10" s="5" t="str">
        <f t="shared" si="2"/>
        <v>Di</v>
      </c>
      <c r="F10" s="6">
        <f t="shared" si="25"/>
        <v>45328</v>
      </c>
      <c r="G10" s="2" t="e">
        <f>IF(MATCH(F10,$B$39:$B$50,0),"JA","NEIN")</f>
        <v>#N/A</v>
      </c>
      <c r="H10" s="5" t="str">
        <f t="shared" si="4"/>
        <v>Mi</v>
      </c>
      <c r="I10" s="6">
        <f t="shared" si="26"/>
        <v>45357</v>
      </c>
      <c r="J10" s="2" t="e">
        <f>IF(MATCH(I10,$B$39:$B$50,0),"JA","NEIN")</f>
        <v>#N/A</v>
      </c>
      <c r="K10" s="5" t="str">
        <f t="shared" si="6"/>
        <v>Sa</v>
      </c>
      <c r="L10" s="6">
        <f t="shared" si="27"/>
        <v>45388</v>
      </c>
      <c r="M10" s="2" t="e">
        <f>IF(MATCH(L10,$B$39:$B$50,0),"JA","NEIN")</f>
        <v>#N/A</v>
      </c>
      <c r="N10" s="5" t="str">
        <f t="shared" si="8"/>
        <v>Mo</v>
      </c>
      <c r="O10" s="6">
        <f t="shared" si="28"/>
        <v>45418</v>
      </c>
      <c r="P10" s="2" t="e">
        <f>IF(MATCH(O10,$B$39:$B$50,0),"JA","NEIN")</f>
        <v>#N/A</v>
      </c>
      <c r="Q10" s="5" t="str">
        <f t="shared" si="10"/>
        <v>Do</v>
      </c>
      <c r="R10" s="6">
        <f t="shared" si="29"/>
        <v>45449</v>
      </c>
      <c r="S10" s="2" t="e">
        <f>IF(MATCH(R10,$B$39:$B$50,0),"JA","NEIN")</f>
        <v>#N/A</v>
      </c>
      <c r="T10" s="5" t="str">
        <f t="shared" si="12"/>
        <v>Sa</v>
      </c>
      <c r="U10" s="6">
        <f t="shared" si="30"/>
        <v>45479</v>
      </c>
      <c r="V10" s="2" t="e">
        <f>IF(MATCH(U10,$B$39:$B$50,0),"JA","NEIN")</f>
        <v>#N/A</v>
      </c>
      <c r="W10" s="5" t="str">
        <f t="shared" si="14"/>
        <v>Di</v>
      </c>
      <c r="X10" s="6">
        <f t="shared" si="31"/>
        <v>45510</v>
      </c>
      <c r="Y10" s="2" t="e">
        <f>IF(MATCH(X10,$B$39:$B$50,0),"JA","NEIN")</f>
        <v>#N/A</v>
      </c>
      <c r="Z10" s="5" t="str">
        <f t="shared" si="16"/>
        <v>Fr</v>
      </c>
      <c r="AA10" s="6">
        <f t="shared" si="32"/>
        <v>45541</v>
      </c>
      <c r="AB10" s="2" t="e">
        <f>IF(MATCH(AA10,$B$39:$B$50,0),"JA","NEIN")</f>
        <v>#N/A</v>
      </c>
      <c r="AC10" s="5" t="str">
        <f t="shared" si="18"/>
        <v>So</v>
      </c>
      <c r="AD10" s="6">
        <f t="shared" si="33"/>
        <v>45571</v>
      </c>
      <c r="AE10" s="2" t="e">
        <f>IF(MATCH(AD10,$B$39:$B$50,0),"JA","NEIN")</f>
        <v>#N/A</v>
      </c>
      <c r="AF10" s="5" t="str">
        <f t="shared" si="20"/>
        <v>Mi</v>
      </c>
      <c r="AG10" s="6">
        <f t="shared" si="34"/>
        <v>45602</v>
      </c>
      <c r="AH10" s="2" t="e">
        <f>IF(MATCH(AG10,$B$39:$B$50,0),"JA","NEIN")</f>
        <v>#N/A</v>
      </c>
      <c r="AI10" s="5" t="str">
        <f t="shared" si="22"/>
        <v>Fr</v>
      </c>
      <c r="AJ10" s="6">
        <f t="shared" si="35"/>
        <v>45632</v>
      </c>
      <c r="AK10" s="2" t="e">
        <f>IF(MATCH(AJ10,$B$39:$B$50,0),"JA","NEIN")</f>
        <v>#N/A</v>
      </c>
    </row>
    <row r="11" spans="2:37" x14ac:dyDescent="0.25">
      <c r="B11" s="5" t="str">
        <f t="shared" si="0"/>
        <v>So</v>
      </c>
      <c r="C11" s="6">
        <f t="shared" si="24"/>
        <v>45298</v>
      </c>
      <c r="D11" s="2" t="e">
        <f t="shared" si="1"/>
        <v>#N/A</v>
      </c>
      <c r="E11" s="5" t="str">
        <f t="shared" si="2"/>
        <v>Mi</v>
      </c>
      <c r="F11" s="6">
        <f t="shared" si="25"/>
        <v>45329</v>
      </c>
      <c r="G11" s="2" t="e">
        <f t="shared" si="3"/>
        <v>#N/A</v>
      </c>
      <c r="H11" s="5" t="str">
        <f t="shared" si="4"/>
        <v>Do</v>
      </c>
      <c r="I11" s="6">
        <f t="shared" si="26"/>
        <v>45358</v>
      </c>
      <c r="J11" s="2" t="e">
        <f t="shared" si="5"/>
        <v>#N/A</v>
      </c>
      <c r="K11" s="5" t="str">
        <f t="shared" si="6"/>
        <v>So</v>
      </c>
      <c r="L11" s="6">
        <f t="shared" si="27"/>
        <v>45389</v>
      </c>
      <c r="M11" s="2" t="e">
        <f t="shared" si="7"/>
        <v>#N/A</v>
      </c>
      <c r="N11" s="5" t="str">
        <f t="shared" si="8"/>
        <v>Di</v>
      </c>
      <c r="O11" s="6">
        <f t="shared" si="28"/>
        <v>45419</v>
      </c>
      <c r="P11" s="2" t="e">
        <f t="shared" si="9"/>
        <v>#N/A</v>
      </c>
      <c r="Q11" s="5" t="str">
        <f t="shared" si="10"/>
        <v>Fr</v>
      </c>
      <c r="R11" s="6">
        <f t="shared" si="29"/>
        <v>45450</v>
      </c>
      <c r="S11" s="2" t="e">
        <f t="shared" si="11"/>
        <v>#N/A</v>
      </c>
      <c r="T11" s="5" t="str">
        <f t="shared" si="12"/>
        <v>So</v>
      </c>
      <c r="U11" s="6">
        <f t="shared" si="30"/>
        <v>45480</v>
      </c>
      <c r="V11" s="2" t="e">
        <f t="shared" si="13"/>
        <v>#N/A</v>
      </c>
      <c r="W11" s="5" t="str">
        <f t="shared" si="14"/>
        <v>Mi</v>
      </c>
      <c r="X11" s="6">
        <f t="shared" si="31"/>
        <v>45511</v>
      </c>
      <c r="Y11" s="2" t="e">
        <f t="shared" si="15"/>
        <v>#N/A</v>
      </c>
      <c r="Z11" s="5" t="str">
        <f t="shared" si="16"/>
        <v>Sa</v>
      </c>
      <c r="AA11" s="6">
        <f t="shared" si="32"/>
        <v>45542</v>
      </c>
      <c r="AB11" s="2" t="e">
        <f t="shared" si="17"/>
        <v>#N/A</v>
      </c>
      <c r="AC11" s="5" t="str">
        <f t="shared" si="18"/>
        <v>Mo</v>
      </c>
      <c r="AD11" s="6">
        <f t="shared" si="33"/>
        <v>45572</v>
      </c>
      <c r="AE11" s="2" t="e">
        <f t="shared" si="19"/>
        <v>#N/A</v>
      </c>
      <c r="AF11" s="5" t="str">
        <f t="shared" si="20"/>
        <v>Do</v>
      </c>
      <c r="AG11" s="6">
        <f t="shared" si="34"/>
        <v>45603</v>
      </c>
      <c r="AH11" s="2" t="e">
        <f t="shared" si="21"/>
        <v>#N/A</v>
      </c>
      <c r="AI11" s="5" t="str">
        <f t="shared" si="22"/>
        <v>Sa</v>
      </c>
      <c r="AJ11" s="6">
        <f t="shared" si="35"/>
        <v>45633</v>
      </c>
      <c r="AK11" s="2" t="e">
        <f t="shared" si="23"/>
        <v>#N/A</v>
      </c>
    </row>
    <row r="12" spans="2:37" x14ac:dyDescent="0.25">
      <c r="B12" s="5" t="str">
        <f t="shared" si="0"/>
        <v>Mo</v>
      </c>
      <c r="C12" s="6">
        <f t="shared" si="24"/>
        <v>45299</v>
      </c>
      <c r="D12" s="2" t="e">
        <f t="shared" si="1"/>
        <v>#N/A</v>
      </c>
      <c r="E12" s="5" t="str">
        <f t="shared" si="2"/>
        <v>Do</v>
      </c>
      <c r="F12" s="6">
        <f t="shared" si="25"/>
        <v>45330</v>
      </c>
      <c r="G12" s="2" t="e">
        <f t="shared" si="3"/>
        <v>#N/A</v>
      </c>
      <c r="H12" s="5" t="str">
        <f t="shared" si="4"/>
        <v>Fr</v>
      </c>
      <c r="I12" s="6">
        <f t="shared" si="26"/>
        <v>45359</v>
      </c>
      <c r="J12" s="2" t="e">
        <f t="shared" si="5"/>
        <v>#N/A</v>
      </c>
      <c r="K12" s="5" t="str">
        <f t="shared" si="6"/>
        <v>Mo</v>
      </c>
      <c r="L12" s="6">
        <f t="shared" si="27"/>
        <v>45390</v>
      </c>
      <c r="M12" s="2" t="e">
        <f t="shared" si="7"/>
        <v>#N/A</v>
      </c>
      <c r="N12" s="5" t="str">
        <f t="shared" si="8"/>
        <v>Mi</v>
      </c>
      <c r="O12" s="6">
        <f t="shared" si="28"/>
        <v>45420</v>
      </c>
      <c r="P12" s="2" t="e">
        <f t="shared" si="9"/>
        <v>#N/A</v>
      </c>
      <c r="Q12" s="5" t="str">
        <f t="shared" si="10"/>
        <v>Sa</v>
      </c>
      <c r="R12" s="6">
        <f t="shared" si="29"/>
        <v>45451</v>
      </c>
      <c r="S12" s="2" t="e">
        <f t="shared" si="11"/>
        <v>#N/A</v>
      </c>
      <c r="T12" s="5" t="str">
        <f t="shared" si="12"/>
        <v>Mo</v>
      </c>
      <c r="U12" s="6">
        <f t="shared" si="30"/>
        <v>45481</v>
      </c>
      <c r="V12" s="2" t="e">
        <f t="shared" si="13"/>
        <v>#N/A</v>
      </c>
      <c r="W12" s="5" t="str">
        <f t="shared" si="14"/>
        <v>Do</v>
      </c>
      <c r="X12" s="6">
        <f t="shared" si="31"/>
        <v>45512</v>
      </c>
      <c r="Y12" s="2" t="e">
        <f t="shared" si="15"/>
        <v>#N/A</v>
      </c>
      <c r="Z12" s="5" t="str">
        <f t="shared" si="16"/>
        <v>So</v>
      </c>
      <c r="AA12" s="6">
        <f t="shared" si="32"/>
        <v>45543</v>
      </c>
      <c r="AB12" s="2" t="e">
        <f t="shared" si="17"/>
        <v>#N/A</v>
      </c>
      <c r="AC12" s="5" t="str">
        <f t="shared" si="18"/>
        <v>Di</v>
      </c>
      <c r="AD12" s="6">
        <f t="shared" si="33"/>
        <v>45573</v>
      </c>
      <c r="AE12" s="2" t="e">
        <f t="shared" si="19"/>
        <v>#N/A</v>
      </c>
      <c r="AF12" s="5" t="str">
        <f t="shared" si="20"/>
        <v>Fr</v>
      </c>
      <c r="AG12" s="6">
        <f t="shared" si="34"/>
        <v>45604</v>
      </c>
      <c r="AH12" s="2" t="e">
        <f t="shared" si="21"/>
        <v>#N/A</v>
      </c>
      <c r="AI12" s="5" t="str">
        <f t="shared" si="22"/>
        <v>So</v>
      </c>
      <c r="AJ12" s="6">
        <f t="shared" si="35"/>
        <v>45634</v>
      </c>
      <c r="AK12" s="2" t="e">
        <f t="shared" si="23"/>
        <v>#N/A</v>
      </c>
    </row>
    <row r="13" spans="2:37" x14ac:dyDescent="0.25">
      <c r="B13" s="5" t="str">
        <f>TEXT(C13,"TTT")</f>
        <v>Di</v>
      </c>
      <c r="C13" s="6">
        <f t="shared" si="24"/>
        <v>45300</v>
      </c>
      <c r="D13" s="2" t="e">
        <f t="shared" si="1"/>
        <v>#N/A</v>
      </c>
      <c r="E13" s="5" t="str">
        <f>TEXT(F13,"TTT")</f>
        <v>Fr</v>
      </c>
      <c r="F13" s="6">
        <f t="shared" si="25"/>
        <v>45331</v>
      </c>
      <c r="G13" s="2" t="e">
        <f t="shared" si="3"/>
        <v>#N/A</v>
      </c>
      <c r="H13" s="5" t="str">
        <f>TEXT(I13,"TTT")</f>
        <v>Sa</v>
      </c>
      <c r="I13" s="6">
        <f t="shared" si="26"/>
        <v>45360</v>
      </c>
      <c r="J13" s="2" t="e">
        <f t="shared" si="5"/>
        <v>#N/A</v>
      </c>
      <c r="K13" s="5" t="str">
        <f>TEXT(L13,"TTT")</f>
        <v>Di</v>
      </c>
      <c r="L13" s="6">
        <f t="shared" si="27"/>
        <v>45391</v>
      </c>
      <c r="M13" s="2" t="e">
        <f t="shared" si="7"/>
        <v>#N/A</v>
      </c>
      <c r="N13" s="5" t="str">
        <f>TEXT(O13,"TTT")</f>
        <v>Do</v>
      </c>
      <c r="O13" s="6">
        <f t="shared" si="28"/>
        <v>45421</v>
      </c>
      <c r="P13" s="2" t="e">
        <f t="shared" si="9"/>
        <v>#N/A</v>
      </c>
      <c r="Q13" s="5" t="str">
        <f>TEXT(R13,"TTT")</f>
        <v>So</v>
      </c>
      <c r="R13" s="6">
        <f t="shared" si="29"/>
        <v>45452</v>
      </c>
      <c r="S13" s="2" t="e">
        <f t="shared" si="11"/>
        <v>#N/A</v>
      </c>
      <c r="T13" s="5" t="str">
        <f>TEXT(U13,"TTT")</f>
        <v>Di</v>
      </c>
      <c r="U13" s="6">
        <f t="shared" si="30"/>
        <v>45482</v>
      </c>
      <c r="V13" s="2" t="e">
        <f t="shared" si="13"/>
        <v>#N/A</v>
      </c>
      <c r="W13" s="5" t="str">
        <f>TEXT(X13,"TTT")</f>
        <v>Fr</v>
      </c>
      <c r="X13" s="6">
        <f t="shared" si="31"/>
        <v>45513</v>
      </c>
      <c r="Y13" s="2" t="e">
        <f t="shared" si="15"/>
        <v>#N/A</v>
      </c>
      <c r="Z13" s="5" t="str">
        <f>TEXT(AA13,"TTT")</f>
        <v>Mo</v>
      </c>
      <c r="AA13" s="6">
        <f t="shared" si="32"/>
        <v>45544</v>
      </c>
      <c r="AB13" s="2" t="e">
        <f t="shared" si="17"/>
        <v>#N/A</v>
      </c>
      <c r="AC13" s="5" t="str">
        <f>TEXT(AD13,"TTT")</f>
        <v>Mi</v>
      </c>
      <c r="AD13" s="6">
        <f t="shared" si="33"/>
        <v>45574</v>
      </c>
      <c r="AE13" s="2" t="e">
        <f t="shared" si="19"/>
        <v>#N/A</v>
      </c>
      <c r="AF13" s="5" t="str">
        <f>TEXT(AG13,"TTT")</f>
        <v>Sa</v>
      </c>
      <c r="AG13" s="6">
        <f t="shared" si="34"/>
        <v>45605</v>
      </c>
      <c r="AH13" s="2" t="e">
        <f t="shared" si="21"/>
        <v>#N/A</v>
      </c>
      <c r="AI13" s="5" t="str">
        <f>TEXT(AJ13,"TTT")</f>
        <v>Mo</v>
      </c>
      <c r="AJ13" s="6">
        <f t="shared" si="35"/>
        <v>45635</v>
      </c>
      <c r="AK13" s="2" t="e">
        <f t="shared" si="23"/>
        <v>#N/A</v>
      </c>
    </row>
    <row r="14" spans="2:37" x14ac:dyDescent="0.25">
      <c r="B14" s="5" t="str">
        <f t="shared" si="0"/>
        <v>Mi</v>
      </c>
      <c r="C14" s="6">
        <f t="shared" si="24"/>
        <v>45301</v>
      </c>
      <c r="D14" s="2" t="e">
        <f t="shared" si="1"/>
        <v>#N/A</v>
      </c>
      <c r="E14" s="5" t="str">
        <f t="shared" si="2"/>
        <v>Sa</v>
      </c>
      <c r="F14" s="6">
        <f t="shared" si="25"/>
        <v>45332</v>
      </c>
      <c r="G14" s="2" t="e">
        <f t="shared" si="3"/>
        <v>#N/A</v>
      </c>
      <c r="H14" s="5" t="str">
        <f t="shared" si="4"/>
        <v>So</v>
      </c>
      <c r="I14" s="6">
        <f t="shared" si="26"/>
        <v>45361</v>
      </c>
      <c r="J14" s="2" t="e">
        <f t="shared" si="5"/>
        <v>#N/A</v>
      </c>
      <c r="K14" s="5" t="str">
        <f t="shared" si="6"/>
        <v>Mi</v>
      </c>
      <c r="L14" s="6">
        <f t="shared" si="27"/>
        <v>45392</v>
      </c>
      <c r="M14" s="2" t="e">
        <f t="shared" si="7"/>
        <v>#N/A</v>
      </c>
      <c r="N14" s="5" t="str">
        <f t="shared" si="8"/>
        <v>Fr</v>
      </c>
      <c r="O14" s="6">
        <f t="shared" si="28"/>
        <v>45422</v>
      </c>
      <c r="P14" s="2" t="e">
        <f t="shared" si="9"/>
        <v>#N/A</v>
      </c>
      <c r="Q14" s="5" t="str">
        <f t="shared" si="10"/>
        <v>Mo</v>
      </c>
      <c r="R14" s="6">
        <f t="shared" si="29"/>
        <v>45453</v>
      </c>
      <c r="S14" s="2" t="e">
        <f t="shared" si="11"/>
        <v>#N/A</v>
      </c>
      <c r="T14" s="5" t="str">
        <f t="shared" si="12"/>
        <v>Mi</v>
      </c>
      <c r="U14" s="6">
        <f t="shared" si="30"/>
        <v>45483</v>
      </c>
      <c r="V14" s="2" t="e">
        <f t="shared" si="13"/>
        <v>#N/A</v>
      </c>
      <c r="W14" s="5" t="str">
        <f t="shared" si="14"/>
        <v>Sa</v>
      </c>
      <c r="X14" s="6">
        <f t="shared" si="31"/>
        <v>45514</v>
      </c>
      <c r="Y14" s="2" t="e">
        <f t="shared" si="15"/>
        <v>#N/A</v>
      </c>
      <c r="Z14" s="5" t="str">
        <f t="shared" si="16"/>
        <v>Di</v>
      </c>
      <c r="AA14" s="6">
        <f t="shared" si="32"/>
        <v>45545</v>
      </c>
      <c r="AB14" s="2" t="e">
        <f t="shared" si="17"/>
        <v>#N/A</v>
      </c>
      <c r="AC14" s="5" t="str">
        <f t="shared" si="18"/>
        <v>Do</v>
      </c>
      <c r="AD14" s="6">
        <f t="shared" si="33"/>
        <v>45575</v>
      </c>
      <c r="AE14" s="2" t="e">
        <f t="shared" si="19"/>
        <v>#N/A</v>
      </c>
      <c r="AF14" s="5" t="str">
        <f t="shared" si="20"/>
        <v>So</v>
      </c>
      <c r="AG14" s="6">
        <f t="shared" si="34"/>
        <v>45606</v>
      </c>
      <c r="AH14" s="2" t="e">
        <f t="shared" si="21"/>
        <v>#N/A</v>
      </c>
      <c r="AI14" s="5" t="str">
        <f t="shared" si="22"/>
        <v>Di</v>
      </c>
      <c r="AJ14" s="6">
        <f t="shared" si="35"/>
        <v>45636</v>
      </c>
      <c r="AK14" s="2" t="e">
        <f t="shared" si="23"/>
        <v>#N/A</v>
      </c>
    </row>
    <row r="15" spans="2:37" x14ac:dyDescent="0.25">
      <c r="B15" s="5" t="str">
        <f t="shared" si="0"/>
        <v>Do</v>
      </c>
      <c r="C15" s="6">
        <f t="shared" si="24"/>
        <v>45302</v>
      </c>
      <c r="D15" s="2" t="e">
        <f t="shared" si="1"/>
        <v>#N/A</v>
      </c>
      <c r="E15" s="5" t="str">
        <f t="shared" si="2"/>
        <v>So</v>
      </c>
      <c r="F15" s="6">
        <f t="shared" si="25"/>
        <v>45333</v>
      </c>
      <c r="G15" s="2" t="e">
        <f t="shared" si="3"/>
        <v>#N/A</v>
      </c>
      <c r="H15" s="5" t="str">
        <f t="shared" si="4"/>
        <v>Mo</v>
      </c>
      <c r="I15" s="6">
        <f t="shared" si="26"/>
        <v>45362</v>
      </c>
      <c r="J15" s="2" t="e">
        <f t="shared" si="5"/>
        <v>#N/A</v>
      </c>
      <c r="K15" s="5" t="str">
        <f t="shared" si="6"/>
        <v>Do</v>
      </c>
      <c r="L15" s="6">
        <f t="shared" si="27"/>
        <v>45393</v>
      </c>
      <c r="M15" s="2" t="e">
        <f t="shared" si="7"/>
        <v>#N/A</v>
      </c>
      <c r="N15" s="5" t="str">
        <f t="shared" si="8"/>
        <v>Sa</v>
      </c>
      <c r="O15" s="6">
        <f t="shared" si="28"/>
        <v>45423</v>
      </c>
      <c r="P15" s="2" t="e">
        <f t="shared" si="9"/>
        <v>#N/A</v>
      </c>
      <c r="Q15" s="5" t="str">
        <f t="shared" si="10"/>
        <v>Di</v>
      </c>
      <c r="R15" s="6">
        <f t="shared" si="29"/>
        <v>45454</v>
      </c>
      <c r="S15" s="2" t="e">
        <f t="shared" si="11"/>
        <v>#N/A</v>
      </c>
      <c r="T15" s="5" t="str">
        <f t="shared" si="12"/>
        <v>Do</v>
      </c>
      <c r="U15" s="6">
        <f t="shared" si="30"/>
        <v>45484</v>
      </c>
      <c r="V15" s="2" t="e">
        <f t="shared" si="13"/>
        <v>#N/A</v>
      </c>
      <c r="W15" s="5" t="str">
        <f t="shared" si="14"/>
        <v>So</v>
      </c>
      <c r="X15" s="6">
        <f t="shared" si="31"/>
        <v>45515</v>
      </c>
      <c r="Y15" s="2" t="e">
        <f t="shared" si="15"/>
        <v>#N/A</v>
      </c>
      <c r="Z15" s="5" t="str">
        <f t="shared" si="16"/>
        <v>Mi</v>
      </c>
      <c r="AA15" s="6">
        <f t="shared" si="32"/>
        <v>45546</v>
      </c>
      <c r="AB15" s="2" t="e">
        <f t="shared" si="17"/>
        <v>#N/A</v>
      </c>
      <c r="AC15" s="5" t="str">
        <f t="shared" si="18"/>
        <v>Fr</v>
      </c>
      <c r="AD15" s="6">
        <f t="shared" si="33"/>
        <v>45576</v>
      </c>
      <c r="AE15" s="2" t="e">
        <f t="shared" si="19"/>
        <v>#N/A</v>
      </c>
      <c r="AF15" s="5" t="str">
        <f t="shared" si="20"/>
        <v>Mo</v>
      </c>
      <c r="AG15" s="6">
        <f t="shared" si="34"/>
        <v>45607</v>
      </c>
      <c r="AH15" s="2" t="e">
        <f t="shared" si="21"/>
        <v>#N/A</v>
      </c>
      <c r="AI15" s="5" t="str">
        <f t="shared" si="22"/>
        <v>Mi</v>
      </c>
      <c r="AJ15" s="6">
        <f t="shared" si="35"/>
        <v>45637</v>
      </c>
      <c r="AK15" s="2" t="e">
        <f t="shared" si="23"/>
        <v>#N/A</v>
      </c>
    </row>
    <row r="16" spans="2:37" x14ac:dyDescent="0.25">
      <c r="B16" s="5" t="str">
        <f t="shared" si="0"/>
        <v>Fr</v>
      </c>
      <c r="C16" s="6">
        <f t="shared" si="24"/>
        <v>45303</v>
      </c>
      <c r="D16" s="2" t="e">
        <f t="shared" si="1"/>
        <v>#N/A</v>
      </c>
      <c r="E16" s="5" t="str">
        <f t="shared" si="2"/>
        <v>Mo</v>
      </c>
      <c r="F16" s="6">
        <f t="shared" si="25"/>
        <v>45334</v>
      </c>
      <c r="G16" s="2" t="e">
        <f t="shared" si="3"/>
        <v>#N/A</v>
      </c>
      <c r="H16" s="5" t="str">
        <f t="shared" si="4"/>
        <v>Di</v>
      </c>
      <c r="I16" s="6">
        <f t="shared" si="26"/>
        <v>45363</v>
      </c>
      <c r="J16" s="2" t="e">
        <f t="shared" si="5"/>
        <v>#N/A</v>
      </c>
      <c r="K16" s="5" t="str">
        <f t="shared" si="6"/>
        <v>Fr</v>
      </c>
      <c r="L16" s="6">
        <f t="shared" si="27"/>
        <v>45394</v>
      </c>
      <c r="M16" s="2" t="e">
        <f t="shared" si="7"/>
        <v>#N/A</v>
      </c>
      <c r="N16" s="5" t="str">
        <f t="shared" si="8"/>
        <v>So</v>
      </c>
      <c r="O16" s="6">
        <f t="shared" si="28"/>
        <v>45424</v>
      </c>
      <c r="P16" s="2" t="e">
        <f t="shared" si="9"/>
        <v>#N/A</v>
      </c>
      <c r="Q16" s="5" t="str">
        <f t="shared" si="10"/>
        <v>Mi</v>
      </c>
      <c r="R16" s="6">
        <f t="shared" si="29"/>
        <v>45455</v>
      </c>
      <c r="S16" s="2" t="e">
        <f t="shared" si="11"/>
        <v>#N/A</v>
      </c>
      <c r="T16" s="5" t="str">
        <f t="shared" si="12"/>
        <v>Fr</v>
      </c>
      <c r="U16" s="6">
        <f t="shared" si="30"/>
        <v>45485</v>
      </c>
      <c r="V16" s="2" t="e">
        <f t="shared" si="13"/>
        <v>#N/A</v>
      </c>
      <c r="W16" s="5" t="str">
        <f t="shared" si="14"/>
        <v>Mo</v>
      </c>
      <c r="X16" s="6">
        <f t="shared" si="31"/>
        <v>45516</v>
      </c>
      <c r="Y16" s="2" t="e">
        <f t="shared" si="15"/>
        <v>#N/A</v>
      </c>
      <c r="Z16" s="5" t="str">
        <f t="shared" si="16"/>
        <v>Do</v>
      </c>
      <c r="AA16" s="6">
        <f t="shared" si="32"/>
        <v>45547</v>
      </c>
      <c r="AB16" s="2" t="e">
        <f t="shared" si="17"/>
        <v>#N/A</v>
      </c>
      <c r="AC16" s="5" t="str">
        <f t="shared" si="18"/>
        <v>Sa</v>
      </c>
      <c r="AD16" s="6">
        <f t="shared" si="33"/>
        <v>45577</v>
      </c>
      <c r="AE16" s="2" t="e">
        <f t="shared" si="19"/>
        <v>#N/A</v>
      </c>
      <c r="AF16" s="5" t="str">
        <f t="shared" si="20"/>
        <v>Di</v>
      </c>
      <c r="AG16" s="6">
        <f t="shared" si="34"/>
        <v>45608</v>
      </c>
      <c r="AH16" s="2" t="e">
        <f t="shared" si="21"/>
        <v>#N/A</v>
      </c>
      <c r="AI16" s="5" t="str">
        <f t="shared" si="22"/>
        <v>Do</v>
      </c>
      <c r="AJ16" s="6">
        <f t="shared" si="35"/>
        <v>45638</v>
      </c>
      <c r="AK16" s="2" t="e">
        <f t="shared" si="23"/>
        <v>#N/A</v>
      </c>
    </row>
    <row r="17" spans="2:37" x14ac:dyDescent="0.25">
      <c r="B17" s="5" t="str">
        <f t="shared" si="0"/>
        <v>Sa</v>
      </c>
      <c r="C17" s="6">
        <f t="shared" si="24"/>
        <v>45304</v>
      </c>
      <c r="D17" s="2" t="e">
        <f t="shared" si="1"/>
        <v>#N/A</v>
      </c>
      <c r="E17" s="5" t="str">
        <f t="shared" si="2"/>
        <v>Di</v>
      </c>
      <c r="F17" s="6">
        <f t="shared" si="25"/>
        <v>45335</v>
      </c>
      <c r="G17" s="2" t="e">
        <f t="shared" si="3"/>
        <v>#N/A</v>
      </c>
      <c r="H17" s="5" t="str">
        <f t="shared" si="4"/>
        <v>Mi</v>
      </c>
      <c r="I17" s="6">
        <f t="shared" si="26"/>
        <v>45364</v>
      </c>
      <c r="J17" s="2" t="e">
        <f t="shared" si="5"/>
        <v>#N/A</v>
      </c>
      <c r="K17" s="5" t="str">
        <f t="shared" si="6"/>
        <v>Sa</v>
      </c>
      <c r="L17" s="6">
        <f t="shared" si="27"/>
        <v>45395</v>
      </c>
      <c r="M17" s="2" t="e">
        <f t="shared" si="7"/>
        <v>#N/A</v>
      </c>
      <c r="N17" s="5" t="str">
        <f t="shared" si="8"/>
        <v>Mo</v>
      </c>
      <c r="O17" s="6">
        <f t="shared" si="28"/>
        <v>45425</v>
      </c>
      <c r="P17" s="2" t="e">
        <f t="shared" si="9"/>
        <v>#N/A</v>
      </c>
      <c r="Q17" s="5" t="str">
        <f t="shared" si="10"/>
        <v>Do</v>
      </c>
      <c r="R17" s="6">
        <f t="shared" si="29"/>
        <v>45456</v>
      </c>
      <c r="S17" s="2" t="e">
        <f t="shared" si="11"/>
        <v>#N/A</v>
      </c>
      <c r="T17" s="5" t="str">
        <f t="shared" si="12"/>
        <v>Sa</v>
      </c>
      <c r="U17" s="6">
        <f t="shared" si="30"/>
        <v>45486</v>
      </c>
      <c r="V17" s="2" t="e">
        <f t="shared" si="13"/>
        <v>#N/A</v>
      </c>
      <c r="W17" s="5" t="str">
        <f t="shared" si="14"/>
        <v>Di</v>
      </c>
      <c r="X17" s="6">
        <f t="shared" si="31"/>
        <v>45517</v>
      </c>
      <c r="Y17" s="2" t="e">
        <f t="shared" si="15"/>
        <v>#N/A</v>
      </c>
      <c r="Z17" s="5" t="str">
        <f t="shared" si="16"/>
        <v>Fr</v>
      </c>
      <c r="AA17" s="6">
        <f t="shared" si="32"/>
        <v>45548</v>
      </c>
      <c r="AB17" s="2" t="e">
        <f t="shared" si="17"/>
        <v>#N/A</v>
      </c>
      <c r="AC17" s="5" t="str">
        <f t="shared" si="18"/>
        <v>So</v>
      </c>
      <c r="AD17" s="6">
        <f t="shared" si="33"/>
        <v>45578</v>
      </c>
      <c r="AE17" s="2" t="e">
        <f t="shared" si="19"/>
        <v>#N/A</v>
      </c>
      <c r="AF17" s="5" t="str">
        <f t="shared" si="20"/>
        <v>Mi</v>
      </c>
      <c r="AG17" s="6">
        <f t="shared" si="34"/>
        <v>45609</v>
      </c>
      <c r="AH17" s="2" t="e">
        <f t="shared" si="21"/>
        <v>#N/A</v>
      </c>
      <c r="AI17" s="5" t="str">
        <f t="shared" si="22"/>
        <v>Fr</v>
      </c>
      <c r="AJ17" s="6">
        <f t="shared" si="35"/>
        <v>45639</v>
      </c>
      <c r="AK17" s="2" t="e">
        <f t="shared" si="23"/>
        <v>#N/A</v>
      </c>
    </row>
    <row r="18" spans="2:37" x14ac:dyDescent="0.25">
      <c r="B18" s="5" t="str">
        <f t="shared" si="0"/>
        <v>So</v>
      </c>
      <c r="C18" s="6">
        <f t="shared" si="24"/>
        <v>45305</v>
      </c>
      <c r="D18" s="2" t="e">
        <f t="shared" si="1"/>
        <v>#N/A</v>
      </c>
      <c r="E18" s="5" t="str">
        <f t="shared" si="2"/>
        <v>Mi</v>
      </c>
      <c r="F18" s="6">
        <f t="shared" si="25"/>
        <v>45336</v>
      </c>
      <c r="G18" s="2" t="e">
        <f t="shared" si="3"/>
        <v>#N/A</v>
      </c>
      <c r="H18" s="5" t="str">
        <f t="shared" si="4"/>
        <v>Do</v>
      </c>
      <c r="I18" s="6">
        <f t="shared" si="26"/>
        <v>45365</v>
      </c>
      <c r="J18" s="2" t="e">
        <f t="shared" si="5"/>
        <v>#N/A</v>
      </c>
      <c r="K18" s="5" t="str">
        <f t="shared" si="6"/>
        <v>So</v>
      </c>
      <c r="L18" s="6">
        <f t="shared" si="27"/>
        <v>45396</v>
      </c>
      <c r="M18" s="2" t="e">
        <f t="shared" si="7"/>
        <v>#N/A</v>
      </c>
      <c r="N18" s="5" t="str">
        <f t="shared" si="8"/>
        <v>Di</v>
      </c>
      <c r="O18" s="6">
        <f t="shared" si="28"/>
        <v>45426</v>
      </c>
      <c r="P18" s="2" t="e">
        <f t="shared" si="9"/>
        <v>#N/A</v>
      </c>
      <c r="Q18" s="5" t="str">
        <f t="shared" si="10"/>
        <v>Fr</v>
      </c>
      <c r="R18" s="6">
        <f t="shared" si="29"/>
        <v>45457</v>
      </c>
      <c r="S18" s="2" t="e">
        <f t="shared" si="11"/>
        <v>#N/A</v>
      </c>
      <c r="T18" s="5" t="str">
        <f t="shared" si="12"/>
        <v>So</v>
      </c>
      <c r="U18" s="6">
        <f t="shared" si="30"/>
        <v>45487</v>
      </c>
      <c r="V18" s="2" t="e">
        <f t="shared" si="13"/>
        <v>#N/A</v>
      </c>
      <c r="W18" s="5" t="str">
        <f t="shared" si="14"/>
        <v>Mi</v>
      </c>
      <c r="X18" s="6">
        <f t="shared" si="31"/>
        <v>45518</v>
      </c>
      <c r="Y18" s="2" t="e">
        <f t="shared" si="15"/>
        <v>#N/A</v>
      </c>
      <c r="Z18" s="5" t="str">
        <f t="shared" si="16"/>
        <v>Sa</v>
      </c>
      <c r="AA18" s="6">
        <f t="shared" si="32"/>
        <v>45549</v>
      </c>
      <c r="AB18" s="2" t="e">
        <f t="shared" si="17"/>
        <v>#N/A</v>
      </c>
      <c r="AC18" s="5" t="str">
        <f t="shared" si="18"/>
        <v>Mo</v>
      </c>
      <c r="AD18" s="6">
        <f t="shared" si="33"/>
        <v>45579</v>
      </c>
      <c r="AE18" s="2" t="e">
        <f t="shared" si="19"/>
        <v>#N/A</v>
      </c>
      <c r="AF18" s="5" t="str">
        <f t="shared" si="20"/>
        <v>Do</v>
      </c>
      <c r="AG18" s="6">
        <f t="shared" si="34"/>
        <v>45610</v>
      </c>
      <c r="AH18" s="2" t="e">
        <f t="shared" si="21"/>
        <v>#N/A</v>
      </c>
      <c r="AI18" s="5" t="str">
        <f t="shared" si="22"/>
        <v>Sa</v>
      </c>
      <c r="AJ18" s="6">
        <f t="shared" si="35"/>
        <v>45640</v>
      </c>
      <c r="AK18" s="2" t="e">
        <f t="shared" si="23"/>
        <v>#N/A</v>
      </c>
    </row>
    <row r="19" spans="2:37" x14ac:dyDescent="0.25">
      <c r="B19" s="5" t="str">
        <f t="shared" si="0"/>
        <v>Mo</v>
      </c>
      <c r="C19" s="6">
        <f t="shared" si="24"/>
        <v>45306</v>
      </c>
      <c r="D19" s="2" t="e">
        <f t="shared" si="1"/>
        <v>#N/A</v>
      </c>
      <c r="E19" s="5" t="str">
        <f t="shared" si="2"/>
        <v>Do</v>
      </c>
      <c r="F19" s="6">
        <f t="shared" si="25"/>
        <v>45337</v>
      </c>
      <c r="G19" s="2" t="e">
        <f t="shared" si="3"/>
        <v>#N/A</v>
      </c>
      <c r="H19" s="5" t="str">
        <f t="shared" si="4"/>
        <v>Fr</v>
      </c>
      <c r="I19" s="6">
        <f t="shared" si="26"/>
        <v>45366</v>
      </c>
      <c r="J19" s="2" t="e">
        <f t="shared" si="5"/>
        <v>#N/A</v>
      </c>
      <c r="K19" s="5" t="str">
        <f t="shared" si="6"/>
        <v>Mo</v>
      </c>
      <c r="L19" s="6">
        <f t="shared" si="27"/>
        <v>45397</v>
      </c>
      <c r="M19" s="2" t="e">
        <f t="shared" si="7"/>
        <v>#N/A</v>
      </c>
      <c r="N19" s="5" t="str">
        <f t="shared" si="8"/>
        <v>Mi</v>
      </c>
      <c r="O19" s="6">
        <f t="shared" si="28"/>
        <v>45427</v>
      </c>
      <c r="P19" s="2" t="e">
        <f t="shared" si="9"/>
        <v>#N/A</v>
      </c>
      <c r="Q19" s="5" t="str">
        <f t="shared" si="10"/>
        <v>Sa</v>
      </c>
      <c r="R19" s="6">
        <f t="shared" si="29"/>
        <v>45458</v>
      </c>
      <c r="S19" s="2" t="e">
        <f t="shared" si="11"/>
        <v>#N/A</v>
      </c>
      <c r="T19" s="5" t="str">
        <f t="shared" si="12"/>
        <v>Mo</v>
      </c>
      <c r="U19" s="6">
        <f t="shared" si="30"/>
        <v>45488</v>
      </c>
      <c r="V19" s="2" t="e">
        <f t="shared" si="13"/>
        <v>#N/A</v>
      </c>
      <c r="W19" s="5" t="str">
        <f t="shared" si="14"/>
        <v>Do</v>
      </c>
      <c r="X19" s="6">
        <f t="shared" si="31"/>
        <v>45519</v>
      </c>
      <c r="Y19" s="2" t="e">
        <f t="shared" si="15"/>
        <v>#N/A</v>
      </c>
      <c r="Z19" s="5" t="str">
        <f t="shared" si="16"/>
        <v>So</v>
      </c>
      <c r="AA19" s="6">
        <f t="shared" si="32"/>
        <v>45550</v>
      </c>
      <c r="AB19" s="2" t="e">
        <f t="shared" si="17"/>
        <v>#N/A</v>
      </c>
      <c r="AC19" s="5" t="str">
        <f t="shared" si="18"/>
        <v>Di</v>
      </c>
      <c r="AD19" s="6">
        <f t="shared" si="33"/>
        <v>45580</v>
      </c>
      <c r="AE19" s="2" t="e">
        <f t="shared" si="19"/>
        <v>#N/A</v>
      </c>
      <c r="AF19" s="5" t="str">
        <f t="shared" si="20"/>
        <v>Fr</v>
      </c>
      <c r="AG19" s="6">
        <f t="shared" si="34"/>
        <v>45611</v>
      </c>
      <c r="AH19" s="2" t="e">
        <f t="shared" si="21"/>
        <v>#N/A</v>
      </c>
      <c r="AI19" s="5" t="str">
        <f t="shared" si="22"/>
        <v>So</v>
      </c>
      <c r="AJ19" s="6">
        <f t="shared" si="35"/>
        <v>45641</v>
      </c>
      <c r="AK19" s="2" t="e">
        <f t="shared" si="23"/>
        <v>#N/A</v>
      </c>
    </row>
    <row r="20" spans="2:37" x14ac:dyDescent="0.25">
      <c r="B20" s="5" t="str">
        <f t="shared" si="0"/>
        <v>Di</v>
      </c>
      <c r="C20" s="6">
        <f t="shared" si="24"/>
        <v>45307</v>
      </c>
      <c r="D20" s="2" t="e">
        <f t="shared" si="1"/>
        <v>#N/A</v>
      </c>
      <c r="E20" s="5" t="str">
        <f t="shared" si="2"/>
        <v>Fr</v>
      </c>
      <c r="F20" s="6">
        <f t="shared" si="25"/>
        <v>45338</v>
      </c>
      <c r="G20" s="2" t="e">
        <f t="shared" si="3"/>
        <v>#N/A</v>
      </c>
      <c r="H20" s="5" t="str">
        <f t="shared" si="4"/>
        <v>Sa</v>
      </c>
      <c r="I20" s="6">
        <f t="shared" si="26"/>
        <v>45367</v>
      </c>
      <c r="J20" s="2" t="e">
        <f t="shared" si="5"/>
        <v>#N/A</v>
      </c>
      <c r="K20" s="5" t="str">
        <f t="shared" si="6"/>
        <v>Di</v>
      </c>
      <c r="L20" s="6">
        <f t="shared" si="27"/>
        <v>45398</v>
      </c>
      <c r="M20" s="2" t="e">
        <f t="shared" si="7"/>
        <v>#N/A</v>
      </c>
      <c r="N20" s="5" t="str">
        <f t="shared" si="8"/>
        <v>Do</v>
      </c>
      <c r="O20" s="6">
        <f t="shared" si="28"/>
        <v>45428</v>
      </c>
      <c r="P20" s="2" t="e">
        <f t="shared" si="9"/>
        <v>#N/A</v>
      </c>
      <c r="Q20" s="5" t="str">
        <f t="shared" si="10"/>
        <v>So</v>
      </c>
      <c r="R20" s="6">
        <f t="shared" si="29"/>
        <v>45459</v>
      </c>
      <c r="S20" s="2" t="e">
        <f t="shared" si="11"/>
        <v>#N/A</v>
      </c>
      <c r="T20" s="5" t="str">
        <f t="shared" si="12"/>
        <v>Di</v>
      </c>
      <c r="U20" s="6">
        <f t="shared" si="30"/>
        <v>45489</v>
      </c>
      <c r="V20" s="2" t="e">
        <f t="shared" si="13"/>
        <v>#N/A</v>
      </c>
      <c r="W20" s="5" t="str">
        <f t="shared" si="14"/>
        <v>Fr</v>
      </c>
      <c r="X20" s="6">
        <f t="shared" si="31"/>
        <v>45520</v>
      </c>
      <c r="Y20" s="2" t="e">
        <f t="shared" si="15"/>
        <v>#N/A</v>
      </c>
      <c r="Z20" s="5" t="str">
        <f t="shared" si="16"/>
        <v>Mo</v>
      </c>
      <c r="AA20" s="6">
        <f t="shared" si="32"/>
        <v>45551</v>
      </c>
      <c r="AB20" s="2" t="e">
        <f t="shared" si="17"/>
        <v>#N/A</v>
      </c>
      <c r="AC20" s="5" t="str">
        <f t="shared" si="18"/>
        <v>Mi</v>
      </c>
      <c r="AD20" s="6">
        <f t="shared" si="33"/>
        <v>45581</v>
      </c>
      <c r="AE20" s="2" t="e">
        <f t="shared" si="19"/>
        <v>#N/A</v>
      </c>
      <c r="AF20" s="5" t="str">
        <f t="shared" si="20"/>
        <v>Sa</v>
      </c>
      <c r="AG20" s="6">
        <f t="shared" si="34"/>
        <v>45612</v>
      </c>
      <c r="AH20" s="2" t="e">
        <f t="shared" si="21"/>
        <v>#N/A</v>
      </c>
      <c r="AI20" s="5" t="str">
        <f t="shared" si="22"/>
        <v>Mo</v>
      </c>
      <c r="AJ20" s="6">
        <f t="shared" si="35"/>
        <v>45642</v>
      </c>
      <c r="AK20" s="2" t="e">
        <f t="shared" si="23"/>
        <v>#N/A</v>
      </c>
    </row>
    <row r="21" spans="2:37" x14ac:dyDescent="0.25">
      <c r="B21" s="5" t="str">
        <f t="shared" si="0"/>
        <v>Mi</v>
      </c>
      <c r="C21" s="6">
        <f t="shared" si="24"/>
        <v>45308</v>
      </c>
      <c r="D21" s="2" t="e">
        <f t="shared" si="1"/>
        <v>#N/A</v>
      </c>
      <c r="E21" s="5" t="str">
        <f t="shared" si="2"/>
        <v>Sa</v>
      </c>
      <c r="F21" s="6">
        <f t="shared" si="25"/>
        <v>45339</v>
      </c>
      <c r="G21" s="2" t="e">
        <f t="shared" si="3"/>
        <v>#N/A</v>
      </c>
      <c r="H21" s="5" t="str">
        <f t="shared" si="4"/>
        <v>So</v>
      </c>
      <c r="I21" s="6">
        <f t="shared" si="26"/>
        <v>45368</v>
      </c>
      <c r="J21" s="2" t="e">
        <f t="shared" si="5"/>
        <v>#N/A</v>
      </c>
      <c r="K21" s="5" t="str">
        <f t="shared" si="6"/>
        <v>Mi</v>
      </c>
      <c r="L21" s="6">
        <f t="shared" si="27"/>
        <v>45399</v>
      </c>
      <c r="M21" s="2" t="e">
        <f t="shared" si="7"/>
        <v>#N/A</v>
      </c>
      <c r="N21" s="5" t="str">
        <f t="shared" si="8"/>
        <v>Fr</v>
      </c>
      <c r="O21" s="6">
        <f t="shared" si="28"/>
        <v>45429</v>
      </c>
      <c r="P21" s="2" t="e">
        <f t="shared" si="9"/>
        <v>#N/A</v>
      </c>
      <c r="Q21" s="5" t="str">
        <f t="shared" si="10"/>
        <v>Mo</v>
      </c>
      <c r="R21" s="6">
        <f t="shared" si="29"/>
        <v>45460</v>
      </c>
      <c r="S21" s="2" t="e">
        <f t="shared" si="11"/>
        <v>#N/A</v>
      </c>
      <c r="T21" s="5" t="str">
        <f t="shared" si="12"/>
        <v>Mi</v>
      </c>
      <c r="U21" s="6">
        <f t="shared" si="30"/>
        <v>45490</v>
      </c>
      <c r="V21" s="2" t="e">
        <f t="shared" si="13"/>
        <v>#N/A</v>
      </c>
      <c r="W21" s="5" t="str">
        <f t="shared" si="14"/>
        <v>Sa</v>
      </c>
      <c r="X21" s="6">
        <f t="shared" si="31"/>
        <v>45521</v>
      </c>
      <c r="Y21" s="2" t="e">
        <f t="shared" si="15"/>
        <v>#N/A</v>
      </c>
      <c r="Z21" s="5" t="str">
        <f t="shared" si="16"/>
        <v>Di</v>
      </c>
      <c r="AA21" s="6">
        <f t="shared" si="32"/>
        <v>45552</v>
      </c>
      <c r="AB21" s="2" t="e">
        <f t="shared" si="17"/>
        <v>#N/A</v>
      </c>
      <c r="AC21" s="5" t="str">
        <f t="shared" si="18"/>
        <v>Do</v>
      </c>
      <c r="AD21" s="6">
        <f t="shared" si="33"/>
        <v>45582</v>
      </c>
      <c r="AE21" s="2" t="e">
        <f t="shared" si="19"/>
        <v>#N/A</v>
      </c>
      <c r="AF21" s="5" t="str">
        <f t="shared" si="20"/>
        <v>So</v>
      </c>
      <c r="AG21" s="6">
        <f t="shared" si="34"/>
        <v>45613</v>
      </c>
      <c r="AH21" s="2" t="e">
        <f t="shared" si="21"/>
        <v>#N/A</v>
      </c>
      <c r="AI21" s="5" t="str">
        <f t="shared" si="22"/>
        <v>Di</v>
      </c>
      <c r="AJ21" s="6">
        <f t="shared" si="35"/>
        <v>45643</v>
      </c>
      <c r="AK21" s="2" t="e">
        <f t="shared" si="23"/>
        <v>#N/A</v>
      </c>
    </row>
    <row r="22" spans="2:37" x14ac:dyDescent="0.25">
      <c r="B22" s="5" t="str">
        <f t="shared" si="0"/>
        <v>Do</v>
      </c>
      <c r="C22" s="6">
        <f t="shared" si="24"/>
        <v>45309</v>
      </c>
      <c r="D22" s="2" t="e">
        <f t="shared" si="1"/>
        <v>#N/A</v>
      </c>
      <c r="E22" s="5" t="str">
        <f t="shared" si="2"/>
        <v>So</v>
      </c>
      <c r="F22" s="6">
        <f t="shared" si="25"/>
        <v>45340</v>
      </c>
      <c r="G22" s="2" t="e">
        <f t="shared" si="3"/>
        <v>#N/A</v>
      </c>
      <c r="H22" s="5" t="str">
        <f t="shared" si="4"/>
        <v>Mo</v>
      </c>
      <c r="I22" s="6">
        <f t="shared" si="26"/>
        <v>45369</v>
      </c>
      <c r="J22" s="2" t="e">
        <f t="shared" si="5"/>
        <v>#N/A</v>
      </c>
      <c r="K22" s="5" t="str">
        <f t="shared" si="6"/>
        <v>Do</v>
      </c>
      <c r="L22" s="6">
        <f t="shared" si="27"/>
        <v>45400</v>
      </c>
      <c r="M22" s="2" t="e">
        <f t="shared" si="7"/>
        <v>#N/A</v>
      </c>
      <c r="N22" s="5" t="str">
        <f t="shared" si="8"/>
        <v>Sa</v>
      </c>
      <c r="O22" s="6">
        <f t="shared" si="28"/>
        <v>45430</v>
      </c>
      <c r="P22" s="2" t="e">
        <f t="shared" si="9"/>
        <v>#N/A</v>
      </c>
      <c r="Q22" s="5" t="str">
        <f t="shared" si="10"/>
        <v>Di</v>
      </c>
      <c r="R22" s="6">
        <f t="shared" si="29"/>
        <v>45461</v>
      </c>
      <c r="S22" s="2" t="e">
        <f t="shared" si="11"/>
        <v>#N/A</v>
      </c>
      <c r="T22" s="5" t="str">
        <f t="shared" si="12"/>
        <v>Do</v>
      </c>
      <c r="U22" s="6">
        <f t="shared" si="30"/>
        <v>45491</v>
      </c>
      <c r="V22" s="2" t="e">
        <f t="shared" si="13"/>
        <v>#N/A</v>
      </c>
      <c r="W22" s="5" t="str">
        <f t="shared" si="14"/>
        <v>So</v>
      </c>
      <c r="X22" s="6">
        <f t="shared" si="31"/>
        <v>45522</v>
      </c>
      <c r="Y22" s="2" t="e">
        <f t="shared" si="15"/>
        <v>#N/A</v>
      </c>
      <c r="Z22" s="5" t="str">
        <f t="shared" si="16"/>
        <v>Mi</v>
      </c>
      <c r="AA22" s="6">
        <f t="shared" si="32"/>
        <v>45553</v>
      </c>
      <c r="AB22" s="2" t="e">
        <f t="shared" si="17"/>
        <v>#N/A</v>
      </c>
      <c r="AC22" s="5" t="str">
        <f t="shared" si="18"/>
        <v>Fr</v>
      </c>
      <c r="AD22" s="6">
        <f t="shared" si="33"/>
        <v>45583</v>
      </c>
      <c r="AE22" s="2" t="e">
        <f t="shared" si="19"/>
        <v>#N/A</v>
      </c>
      <c r="AF22" s="5" t="str">
        <f t="shared" si="20"/>
        <v>Mo</v>
      </c>
      <c r="AG22" s="6">
        <f t="shared" si="34"/>
        <v>45614</v>
      </c>
      <c r="AH22" s="2" t="e">
        <f t="shared" si="21"/>
        <v>#N/A</v>
      </c>
      <c r="AI22" s="5" t="str">
        <f t="shared" si="22"/>
        <v>Mi</v>
      </c>
      <c r="AJ22" s="6">
        <f t="shared" si="35"/>
        <v>45644</v>
      </c>
      <c r="AK22" s="2" t="e">
        <f t="shared" si="23"/>
        <v>#N/A</v>
      </c>
    </row>
    <row r="23" spans="2:37" x14ac:dyDescent="0.25">
      <c r="B23" s="5" t="str">
        <f t="shared" si="0"/>
        <v>Fr</v>
      </c>
      <c r="C23" s="6">
        <f t="shared" si="24"/>
        <v>45310</v>
      </c>
      <c r="D23" s="2" t="e">
        <f t="shared" si="1"/>
        <v>#N/A</v>
      </c>
      <c r="E23" s="5" t="str">
        <f t="shared" si="2"/>
        <v>Mo</v>
      </c>
      <c r="F23" s="6">
        <f t="shared" si="25"/>
        <v>45341</v>
      </c>
      <c r="G23" s="2" t="e">
        <f t="shared" si="3"/>
        <v>#N/A</v>
      </c>
      <c r="H23" s="5" t="str">
        <f t="shared" si="4"/>
        <v>Di</v>
      </c>
      <c r="I23" s="6">
        <f t="shared" si="26"/>
        <v>45370</v>
      </c>
      <c r="J23" s="2" t="e">
        <f t="shared" si="5"/>
        <v>#N/A</v>
      </c>
      <c r="K23" s="5" t="str">
        <f t="shared" si="6"/>
        <v>Fr</v>
      </c>
      <c r="L23" s="6">
        <f t="shared" si="27"/>
        <v>45401</v>
      </c>
      <c r="M23" s="2" t="e">
        <f t="shared" si="7"/>
        <v>#N/A</v>
      </c>
      <c r="N23" s="5" t="str">
        <f t="shared" si="8"/>
        <v>So</v>
      </c>
      <c r="O23" s="6">
        <f t="shared" si="28"/>
        <v>45431</v>
      </c>
      <c r="P23" s="2" t="e">
        <f t="shared" si="9"/>
        <v>#N/A</v>
      </c>
      <c r="Q23" s="5" t="str">
        <f t="shared" si="10"/>
        <v>Mi</v>
      </c>
      <c r="R23" s="6">
        <f t="shared" si="29"/>
        <v>45462</v>
      </c>
      <c r="S23" s="2" t="e">
        <f t="shared" si="11"/>
        <v>#N/A</v>
      </c>
      <c r="T23" s="5" t="str">
        <f t="shared" si="12"/>
        <v>Fr</v>
      </c>
      <c r="U23" s="6">
        <f t="shared" si="30"/>
        <v>45492</v>
      </c>
      <c r="V23" s="2" t="e">
        <f t="shared" si="13"/>
        <v>#N/A</v>
      </c>
      <c r="W23" s="5" t="str">
        <f t="shared" si="14"/>
        <v>Mo</v>
      </c>
      <c r="X23" s="6">
        <f t="shared" si="31"/>
        <v>45523</v>
      </c>
      <c r="Y23" s="2" t="e">
        <f t="shared" si="15"/>
        <v>#N/A</v>
      </c>
      <c r="Z23" s="5" t="str">
        <f t="shared" si="16"/>
        <v>Do</v>
      </c>
      <c r="AA23" s="6">
        <f t="shared" si="32"/>
        <v>45554</v>
      </c>
      <c r="AB23" s="2" t="e">
        <f t="shared" si="17"/>
        <v>#N/A</v>
      </c>
      <c r="AC23" s="5" t="str">
        <f t="shared" si="18"/>
        <v>Sa</v>
      </c>
      <c r="AD23" s="6">
        <f t="shared" si="33"/>
        <v>45584</v>
      </c>
      <c r="AE23" s="2" t="e">
        <f t="shared" si="19"/>
        <v>#N/A</v>
      </c>
      <c r="AF23" s="5" t="str">
        <f t="shared" si="20"/>
        <v>Di</v>
      </c>
      <c r="AG23" s="6">
        <f t="shared" si="34"/>
        <v>45615</v>
      </c>
      <c r="AH23" s="2" t="e">
        <f t="shared" si="21"/>
        <v>#N/A</v>
      </c>
      <c r="AI23" s="5" t="str">
        <f t="shared" si="22"/>
        <v>Do</v>
      </c>
      <c r="AJ23" s="6">
        <f t="shared" si="35"/>
        <v>45645</v>
      </c>
      <c r="AK23" s="2" t="e">
        <f t="shared" si="23"/>
        <v>#N/A</v>
      </c>
    </row>
    <row r="24" spans="2:37" x14ac:dyDescent="0.25">
      <c r="B24" s="5" t="str">
        <f t="shared" si="0"/>
        <v>Sa</v>
      </c>
      <c r="C24" s="6">
        <f t="shared" si="24"/>
        <v>45311</v>
      </c>
      <c r="D24" s="2" t="e">
        <f t="shared" si="1"/>
        <v>#N/A</v>
      </c>
      <c r="E24" s="5" t="str">
        <f t="shared" si="2"/>
        <v>Di</v>
      </c>
      <c r="F24" s="6">
        <f t="shared" si="25"/>
        <v>45342</v>
      </c>
      <c r="G24" s="2" t="e">
        <f t="shared" si="3"/>
        <v>#N/A</v>
      </c>
      <c r="H24" s="5" t="str">
        <f t="shared" si="4"/>
        <v>Mi</v>
      </c>
      <c r="I24" s="6">
        <f t="shared" si="26"/>
        <v>45371</v>
      </c>
      <c r="J24" s="2" t="e">
        <f t="shared" si="5"/>
        <v>#N/A</v>
      </c>
      <c r="K24" s="5" t="str">
        <f t="shared" si="6"/>
        <v>Sa</v>
      </c>
      <c r="L24" s="6">
        <f t="shared" si="27"/>
        <v>45402</v>
      </c>
      <c r="M24" s="2" t="e">
        <f t="shared" si="7"/>
        <v>#N/A</v>
      </c>
      <c r="N24" s="5" t="str">
        <f t="shared" si="8"/>
        <v>Mo</v>
      </c>
      <c r="O24" s="6">
        <f t="shared" si="28"/>
        <v>45432</v>
      </c>
      <c r="P24" s="2" t="e">
        <f t="shared" si="9"/>
        <v>#N/A</v>
      </c>
      <c r="Q24" s="5" t="str">
        <f t="shared" si="10"/>
        <v>Do</v>
      </c>
      <c r="R24" s="6">
        <f t="shared" si="29"/>
        <v>45463</v>
      </c>
      <c r="S24" s="2" t="e">
        <f t="shared" si="11"/>
        <v>#N/A</v>
      </c>
      <c r="T24" s="5" t="str">
        <f t="shared" si="12"/>
        <v>Sa</v>
      </c>
      <c r="U24" s="6">
        <f t="shared" si="30"/>
        <v>45493</v>
      </c>
      <c r="V24" s="2" t="e">
        <f t="shared" si="13"/>
        <v>#N/A</v>
      </c>
      <c r="W24" s="5" t="str">
        <f t="shared" si="14"/>
        <v>Di</v>
      </c>
      <c r="X24" s="6">
        <f t="shared" si="31"/>
        <v>45524</v>
      </c>
      <c r="Y24" s="2" t="e">
        <f t="shared" si="15"/>
        <v>#N/A</v>
      </c>
      <c r="Z24" s="5" t="str">
        <f t="shared" si="16"/>
        <v>Fr</v>
      </c>
      <c r="AA24" s="6">
        <f t="shared" si="32"/>
        <v>45555</v>
      </c>
      <c r="AB24" s="2" t="e">
        <f t="shared" si="17"/>
        <v>#N/A</v>
      </c>
      <c r="AC24" s="5" t="str">
        <f t="shared" si="18"/>
        <v>So</v>
      </c>
      <c r="AD24" s="6">
        <f t="shared" si="33"/>
        <v>45585</v>
      </c>
      <c r="AE24" s="2" t="e">
        <f t="shared" si="19"/>
        <v>#N/A</v>
      </c>
      <c r="AF24" s="5" t="str">
        <f t="shared" si="20"/>
        <v>Mi</v>
      </c>
      <c r="AG24" s="6">
        <f t="shared" si="34"/>
        <v>45616</v>
      </c>
      <c r="AH24" s="2" t="e">
        <f t="shared" si="21"/>
        <v>#N/A</v>
      </c>
      <c r="AI24" s="5" t="str">
        <f t="shared" si="22"/>
        <v>Fr</v>
      </c>
      <c r="AJ24" s="6">
        <f t="shared" si="35"/>
        <v>45646</v>
      </c>
      <c r="AK24" s="2" t="e">
        <f t="shared" si="23"/>
        <v>#N/A</v>
      </c>
    </row>
    <row r="25" spans="2:37" x14ac:dyDescent="0.25">
      <c r="B25" s="5" t="str">
        <f t="shared" si="0"/>
        <v>So</v>
      </c>
      <c r="C25" s="6">
        <f t="shared" si="24"/>
        <v>45312</v>
      </c>
      <c r="D25" s="2" t="e">
        <f t="shared" si="1"/>
        <v>#N/A</v>
      </c>
      <c r="E25" s="5" t="str">
        <f t="shared" si="2"/>
        <v>Mi</v>
      </c>
      <c r="F25" s="6">
        <f t="shared" si="25"/>
        <v>45343</v>
      </c>
      <c r="G25" s="2" t="e">
        <f t="shared" si="3"/>
        <v>#N/A</v>
      </c>
      <c r="H25" s="5" t="str">
        <f t="shared" si="4"/>
        <v>Do</v>
      </c>
      <c r="I25" s="6">
        <f t="shared" si="26"/>
        <v>45372</v>
      </c>
      <c r="J25" s="2" t="e">
        <f t="shared" si="5"/>
        <v>#N/A</v>
      </c>
      <c r="K25" s="5" t="str">
        <f t="shared" si="6"/>
        <v>So</v>
      </c>
      <c r="L25" s="6">
        <f t="shared" si="27"/>
        <v>45403</v>
      </c>
      <c r="M25" s="2" t="e">
        <f t="shared" si="7"/>
        <v>#N/A</v>
      </c>
      <c r="N25" s="5" t="str">
        <f t="shared" si="8"/>
        <v>Di</v>
      </c>
      <c r="O25" s="6">
        <f t="shared" si="28"/>
        <v>45433</v>
      </c>
      <c r="P25" s="2" t="e">
        <f t="shared" si="9"/>
        <v>#N/A</v>
      </c>
      <c r="Q25" s="5" t="str">
        <f t="shared" si="10"/>
        <v>Fr</v>
      </c>
      <c r="R25" s="6">
        <f t="shared" si="29"/>
        <v>45464</v>
      </c>
      <c r="S25" s="2" t="e">
        <f t="shared" si="11"/>
        <v>#N/A</v>
      </c>
      <c r="T25" s="5" t="str">
        <f t="shared" si="12"/>
        <v>So</v>
      </c>
      <c r="U25" s="6">
        <f t="shared" si="30"/>
        <v>45494</v>
      </c>
      <c r="V25" s="2" t="e">
        <f t="shared" si="13"/>
        <v>#N/A</v>
      </c>
      <c r="W25" s="5" t="str">
        <f t="shared" si="14"/>
        <v>Mi</v>
      </c>
      <c r="X25" s="6">
        <f t="shared" si="31"/>
        <v>45525</v>
      </c>
      <c r="Y25" s="2" t="e">
        <f t="shared" si="15"/>
        <v>#N/A</v>
      </c>
      <c r="Z25" s="5" t="str">
        <f t="shared" si="16"/>
        <v>Sa</v>
      </c>
      <c r="AA25" s="6">
        <f t="shared" si="32"/>
        <v>45556</v>
      </c>
      <c r="AB25" s="2" t="e">
        <f t="shared" si="17"/>
        <v>#N/A</v>
      </c>
      <c r="AC25" s="5" t="str">
        <f t="shared" si="18"/>
        <v>Mo</v>
      </c>
      <c r="AD25" s="6">
        <f t="shared" si="33"/>
        <v>45586</v>
      </c>
      <c r="AE25" s="2" t="e">
        <f t="shared" si="19"/>
        <v>#N/A</v>
      </c>
      <c r="AF25" s="5" t="str">
        <f t="shared" si="20"/>
        <v>Do</v>
      </c>
      <c r="AG25" s="6">
        <f t="shared" si="34"/>
        <v>45617</v>
      </c>
      <c r="AH25" s="2" t="e">
        <f t="shared" si="21"/>
        <v>#N/A</v>
      </c>
      <c r="AI25" s="5" t="str">
        <f t="shared" si="22"/>
        <v>Sa</v>
      </c>
      <c r="AJ25" s="6">
        <f t="shared" si="35"/>
        <v>45647</v>
      </c>
      <c r="AK25" s="2" t="e">
        <f t="shared" si="23"/>
        <v>#N/A</v>
      </c>
    </row>
    <row r="26" spans="2:37" x14ac:dyDescent="0.25">
      <c r="B26" s="5" t="str">
        <f t="shared" si="0"/>
        <v>Mo</v>
      </c>
      <c r="C26" s="6">
        <f t="shared" si="24"/>
        <v>45313</v>
      </c>
      <c r="D26" s="2" t="e">
        <f t="shared" si="1"/>
        <v>#N/A</v>
      </c>
      <c r="E26" s="5" t="str">
        <f t="shared" si="2"/>
        <v>Do</v>
      </c>
      <c r="F26" s="6">
        <f t="shared" si="25"/>
        <v>45344</v>
      </c>
      <c r="G26" s="2" t="e">
        <f t="shared" si="3"/>
        <v>#N/A</v>
      </c>
      <c r="H26" s="5" t="str">
        <f t="shared" si="4"/>
        <v>Fr</v>
      </c>
      <c r="I26" s="6">
        <f t="shared" si="26"/>
        <v>45373</v>
      </c>
      <c r="J26" s="2" t="e">
        <f t="shared" si="5"/>
        <v>#N/A</v>
      </c>
      <c r="K26" s="5" t="str">
        <f t="shared" si="6"/>
        <v>Mo</v>
      </c>
      <c r="L26" s="6">
        <f t="shared" si="27"/>
        <v>45404</v>
      </c>
      <c r="M26" s="2" t="e">
        <f t="shared" si="7"/>
        <v>#N/A</v>
      </c>
      <c r="N26" s="5" t="str">
        <f t="shared" si="8"/>
        <v>Mi</v>
      </c>
      <c r="O26" s="6">
        <f t="shared" si="28"/>
        <v>45434</v>
      </c>
      <c r="P26" s="2" t="e">
        <f t="shared" si="9"/>
        <v>#N/A</v>
      </c>
      <c r="Q26" s="5" t="str">
        <f t="shared" si="10"/>
        <v>Sa</v>
      </c>
      <c r="R26" s="6">
        <f t="shared" si="29"/>
        <v>45465</v>
      </c>
      <c r="S26" s="2" t="e">
        <f t="shared" si="11"/>
        <v>#N/A</v>
      </c>
      <c r="T26" s="5" t="str">
        <f t="shared" si="12"/>
        <v>Mo</v>
      </c>
      <c r="U26" s="6">
        <f t="shared" si="30"/>
        <v>45495</v>
      </c>
      <c r="V26" s="2" t="e">
        <f t="shared" si="13"/>
        <v>#N/A</v>
      </c>
      <c r="W26" s="5" t="str">
        <f t="shared" si="14"/>
        <v>Do</v>
      </c>
      <c r="X26" s="6">
        <f t="shared" si="31"/>
        <v>45526</v>
      </c>
      <c r="Y26" s="2" t="e">
        <f t="shared" si="15"/>
        <v>#N/A</v>
      </c>
      <c r="Z26" s="5" t="str">
        <f t="shared" si="16"/>
        <v>So</v>
      </c>
      <c r="AA26" s="6">
        <f t="shared" si="32"/>
        <v>45557</v>
      </c>
      <c r="AB26" s="2" t="e">
        <f t="shared" si="17"/>
        <v>#N/A</v>
      </c>
      <c r="AC26" s="5" t="str">
        <f t="shared" si="18"/>
        <v>Di</v>
      </c>
      <c r="AD26" s="6">
        <f t="shared" si="33"/>
        <v>45587</v>
      </c>
      <c r="AE26" s="2" t="e">
        <f t="shared" si="19"/>
        <v>#N/A</v>
      </c>
      <c r="AF26" s="5" t="str">
        <f t="shared" si="20"/>
        <v>Fr</v>
      </c>
      <c r="AG26" s="6">
        <f t="shared" si="34"/>
        <v>45618</v>
      </c>
      <c r="AH26" s="2" t="e">
        <f t="shared" si="21"/>
        <v>#N/A</v>
      </c>
      <c r="AI26" s="5" t="str">
        <f t="shared" si="22"/>
        <v>So</v>
      </c>
      <c r="AJ26" s="6">
        <f t="shared" si="35"/>
        <v>45648</v>
      </c>
      <c r="AK26" s="2" t="e">
        <f t="shared" si="23"/>
        <v>#N/A</v>
      </c>
    </row>
    <row r="27" spans="2:37" x14ac:dyDescent="0.25">
      <c r="B27" s="5" t="str">
        <f t="shared" si="0"/>
        <v>Di</v>
      </c>
      <c r="C27" s="6">
        <f t="shared" si="24"/>
        <v>45314</v>
      </c>
      <c r="D27" s="2" t="e">
        <f t="shared" si="1"/>
        <v>#N/A</v>
      </c>
      <c r="E27" s="5" t="str">
        <f t="shared" si="2"/>
        <v>Fr</v>
      </c>
      <c r="F27" s="6">
        <f t="shared" si="25"/>
        <v>45345</v>
      </c>
      <c r="G27" s="2" t="e">
        <f t="shared" si="3"/>
        <v>#N/A</v>
      </c>
      <c r="H27" s="5" t="str">
        <f t="shared" si="4"/>
        <v>Sa</v>
      </c>
      <c r="I27" s="6">
        <f t="shared" si="26"/>
        <v>45374</v>
      </c>
      <c r="J27" s="2" t="e">
        <f t="shared" si="5"/>
        <v>#N/A</v>
      </c>
      <c r="K27" s="5" t="str">
        <f t="shared" si="6"/>
        <v>Di</v>
      </c>
      <c r="L27" s="6">
        <f t="shared" si="27"/>
        <v>45405</v>
      </c>
      <c r="M27" s="2" t="e">
        <f t="shared" si="7"/>
        <v>#N/A</v>
      </c>
      <c r="N27" s="5" t="str">
        <f t="shared" si="8"/>
        <v>Do</v>
      </c>
      <c r="O27" s="6">
        <f t="shared" si="28"/>
        <v>45435</v>
      </c>
      <c r="P27" s="2" t="e">
        <f t="shared" si="9"/>
        <v>#N/A</v>
      </c>
      <c r="Q27" s="5" t="str">
        <f t="shared" si="10"/>
        <v>So</v>
      </c>
      <c r="R27" s="6">
        <f t="shared" si="29"/>
        <v>45466</v>
      </c>
      <c r="S27" s="2" t="e">
        <f t="shared" si="11"/>
        <v>#N/A</v>
      </c>
      <c r="T27" s="5" t="str">
        <f t="shared" si="12"/>
        <v>Di</v>
      </c>
      <c r="U27" s="6">
        <f t="shared" si="30"/>
        <v>45496</v>
      </c>
      <c r="V27" s="2" t="e">
        <f t="shared" si="13"/>
        <v>#N/A</v>
      </c>
      <c r="W27" s="5" t="str">
        <f t="shared" si="14"/>
        <v>Fr</v>
      </c>
      <c r="X27" s="6">
        <f t="shared" si="31"/>
        <v>45527</v>
      </c>
      <c r="Y27" s="2" t="e">
        <f t="shared" si="15"/>
        <v>#N/A</v>
      </c>
      <c r="Z27" s="5" t="str">
        <f t="shared" si="16"/>
        <v>Mo</v>
      </c>
      <c r="AA27" s="6">
        <f t="shared" si="32"/>
        <v>45558</v>
      </c>
      <c r="AB27" s="2" t="e">
        <f t="shared" si="17"/>
        <v>#N/A</v>
      </c>
      <c r="AC27" s="5" t="str">
        <f t="shared" si="18"/>
        <v>Mi</v>
      </c>
      <c r="AD27" s="6">
        <f t="shared" si="33"/>
        <v>45588</v>
      </c>
      <c r="AE27" s="2" t="e">
        <f t="shared" si="19"/>
        <v>#N/A</v>
      </c>
      <c r="AF27" s="5" t="str">
        <f t="shared" si="20"/>
        <v>Sa</v>
      </c>
      <c r="AG27" s="6">
        <f t="shared" si="34"/>
        <v>45619</v>
      </c>
      <c r="AH27" s="2" t="e">
        <f t="shared" si="21"/>
        <v>#N/A</v>
      </c>
      <c r="AI27" s="5" t="str">
        <f t="shared" si="22"/>
        <v>Mo</v>
      </c>
      <c r="AJ27" s="6">
        <f t="shared" si="35"/>
        <v>45649</v>
      </c>
      <c r="AK27" s="2" t="e">
        <f t="shared" si="23"/>
        <v>#N/A</v>
      </c>
    </row>
    <row r="28" spans="2:37" x14ac:dyDescent="0.25">
      <c r="B28" s="5" t="str">
        <f t="shared" si="0"/>
        <v>Mi</v>
      </c>
      <c r="C28" s="6">
        <f t="shared" si="24"/>
        <v>45315</v>
      </c>
      <c r="D28" s="2" t="e">
        <f t="shared" si="1"/>
        <v>#N/A</v>
      </c>
      <c r="E28" s="5" t="str">
        <f t="shared" si="2"/>
        <v>Sa</v>
      </c>
      <c r="F28" s="6">
        <f t="shared" si="25"/>
        <v>45346</v>
      </c>
      <c r="G28" s="2" t="e">
        <f t="shared" si="3"/>
        <v>#N/A</v>
      </c>
      <c r="H28" s="5" t="str">
        <f t="shared" si="4"/>
        <v>So</v>
      </c>
      <c r="I28" s="6">
        <f t="shared" si="26"/>
        <v>45375</v>
      </c>
      <c r="J28" s="2" t="e">
        <f t="shared" si="5"/>
        <v>#N/A</v>
      </c>
      <c r="K28" s="5" t="str">
        <f t="shared" si="6"/>
        <v>Mi</v>
      </c>
      <c r="L28" s="6">
        <f t="shared" si="27"/>
        <v>45406</v>
      </c>
      <c r="M28" s="2" t="e">
        <f t="shared" si="7"/>
        <v>#N/A</v>
      </c>
      <c r="N28" s="5" t="str">
        <f t="shared" si="8"/>
        <v>Fr</v>
      </c>
      <c r="O28" s="6">
        <f t="shared" si="28"/>
        <v>45436</v>
      </c>
      <c r="P28" s="2" t="e">
        <f t="shared" si="9"/>
        <v>#N/A</v>
      </c>
      <c r="Q28" s="5" t="str">
        <f t="shared" si="10"/>
        <v>Mo</v>
      </c>
      <c r="R28" s="6">
        <f t="shared" si="29"/>
        <v>45467</v>
      </c>
      <c r="S28" s="2" t="e">
        <f t="shared" si="11"/>
        <v>#N/A</v>
      </c>
      <c r="T28" s="5" t="str">
        <f t="shared" si="12"/>
        <v>Mi</v>
      </c>
      <c r="U28" s="6">
        <f t="shared" si="30"/>
        <v>45497</v>
      </c>
      <c r="V28" s="2" t="e">
        <f t="shared" si="13"/>
        <v>#N/A</v>
      </c>
      <c r="W28" s="5" t="str">
        <f t="shared" si="14"/>
        <v>Sa</v>
      </c>
      <c r="X28" s="6">
        <f t="shared" si="31"/>
        <v>45528</v>
      </c>
      <c r="Y28" s="2" t="e">
        <f t="shared" si="15"/>
        <v>#N/A</v>
      </c>
      <c r="Z28" s="5" t="str">
        <f t="shared" si="16"/>
        <v>Di</v>
      </c>
      <c r="AA28" s="6">
        <f t="shared" si="32"/>
        <v>45559</v>
      </c>
      <c r="AB28" s="2" t="e">
        <f t="shared" si="17"/>
        <v>#N/A</v>
      </c>
      <c r="AC28" s="5" t="str">
        <f t="shared" si="18"/>
        <v>Do</v>
      </c>
      <c r="AD28" s="6">
        <f t="shared" si="33"/>
        <v>45589</v>
      </c>
      <c r="AE28" s="2" t="e">
        <f t="shared" si="19"/>
        <v>#N/A</v>
      </c>
      <c r="AF28" s="5" t="str">
        <f t="shared" si="20"/>
        <v>So</v>
      </c>
      <c r="AG28" s="6">
        <f t="shared" si="34"/>
        <v>45620</v>
      </c>
      <c r="AH28" s="2" t="e">
        <f t="shared" si="21"/>
        <v>#N/A</v>
      </c>
      <c r="AI28" s="5" t="str">
        <f t="shared" si="22"/>
        <v>Di</v>
      </c>
      <c r="AJ28" s="6">
        <f t="shared" si="35"/>
        <v>45650</v>
      </c>
      <c r="AK28" s="2" t="e">
        <f t="shared" si="23"/>
        <v>#N/A</v>
      </c>
    </row>
    <row r="29" spans="2:37" x14ac:dyDescent="0.25">
      <c r="B29" s="5" t="str">
        <f t="shared" si="0"/>
        <v>Do</v>
      </c>
      <c r="C29" s="6">
        <f t="shared" si="24"/>
        <v>45316</v>
      </c>
      <c r="D29" s="2" t="e">
        <f t="shared" si="1"/>
        <v>#N/A</v>
      </c>
      <c r="E29" s="5" t="str">
        <f t="shared" si="2"/>
        <v>So</v>
      </c>
      <c r="F29" s="6">
        <f t="shared" si="25"/>
        <v>45347</v>
      </c>
      <c r="G29" s="2" t="e">
        <f t="shared" si="3"/>
        <v>#N/A</v>
      </c>
      <c r="H29" s="5" t="str">
        <f t="shared" si="4"/>
        <v>Mo</v>
      </c>
      <c r="I29" s="6">
        <f t="shared" si="26"/>
        <v>45376</v>
      </c>
      <c r="J29" s="2" t="e">
        <f t="shared" si="5"/>
        <v>#N/A</v>
      </c>
      <c r="K29" s="5" t="str">
        <f t="shared" si="6"/>
        <v>Do</v>
      </c>
      <c r="L29" s="6">
        <f t="shared" si="27"/>
        <v>45407</v>
      </c>
      <c r="M29" s="2" t="e">
        <f t="shared" si="7"/>
        <v>#N/A</v>
      </c>
      <c r="N29" s="5" t="str">
        <f t="shared" si="8"/>
        <v>Sa</v>
      </c>
      <c r="O29" s="6">
        <f t="shared" si="28"/>
        <v>45437</v>
      </c>
      <c r="P29" s="2" t="e">
        <f t="shared" si="9"/>
        <v>#N/A</v>
      </c>
      <c r="Q29" s="5" t="str">
        <f t="shared" si="10"/>
        <v>Di</v>
      </c>
      <c r="R29" s="6">
        <f t="shared" si="29"/>
        <v>45468</v>
      </c>
      <c r="S29" s="2" t="e">
        <f t="shared" si="11"/>
        <v>#N/A</v>
      </c>
      <c r="T29" s="5" t="str">
        <f t="shared" si="12"/>
        <v>Do</v>
      </c>
      <c r="U29" s="6">
        <f t="shared" si="30"/>
        <v>45498</v>
      </c>
      <c r="V29" s="2" t="e">
        <f t="shared" si="13"/>
        <v>#N/A</v>
      </c>
      <c r="W29" s="5" t="str">
        <f t="shared" si="14"/>
        <v>So</v>
      </c>
      <c r="X29" s="6">
        <f t="shared" si="31"/>
        <v>45529</v>
      </c>
      <c r="Y29" s="2" t="e">
        <f t="shared" si="15"/>
        <v>#N/A</v>
      </c>
      <c r="Z29" s="5" t="str">
        <f t="shared" si="16"/>
        <v>Mi</v>
      </c>
      <c r="AA29" s="6">
        <f t="shared" si="32"/>
        <v>45560</v>
      </c>
      <c r="AB29" s="2" t="e">
        <f t="shared" si="17"/>
        <v>#N/A</v>
      </c>
      <c r="AC29" s="5" t="str">
        <f t="shared" si="18"/>
        <v>Fr</v>
      </c>
      <c r="AD29" s="6">
        <f t="shared" si="33"/>
        <v>45590</v>
      </c>
      <c r="AE29" s="2" t="e">
        <f t="shared" si="19"/>
        <v>#N/A</v>
      </c>
      <c r="AF29" s="5" t="str">
        <f t="shared" si="20"/>
        <v>Mo</v>
      </c>
      <c r="AG29" s="6">
        <f t="shared" si="34"/>
        <v>45621</v>
      </c>
      <c r="AH29" s="2" t="e">
        <f t="shared" si="21"/>
        <v>#N/A</v>
      </c>
      <c r="AI29" s="5" t="str">
        <f t="shared" si="22"/>
        <v>Mi</v>
      </c>
      <c r="AJ29" s="6">
        <f t="shared" si="35"/>
        <v>45651</v>
      </c>
      <c r="AK29" s="2" t="e">
        <f t="shared" si="23"/>
        <v>#N/A</v>
      </c>
    </row>
    <row r="30" spans="2:37" x14ac:dyDescent="0.25">
      <c r="B30" s="5" t="str">
        <f t="shared" si="0"/>
        <v>Fr</v>
      </c>
      <c r="C30" s="6">
        <f t="shared" si="24"/>
        <v>45317</v>
      </c>
      <c r="D30" s="2" t="e">
        <f t="shared" si="1"/>
        <v>#N/A</v>
      </c>
      <c r="E30" s="5" t="str">
        <f t="shared" si="2"/>
        <v>Mo</v>
      </c>
      <c r="F30" s="6">
        <f t="shared" si="25"/>
        <v>45348</v>
      </c>
      <c r="G30" s="2" t="e">
        <f t="shared" si="3"/>
        <v>#N/A</v>
      </c>
      <c r="H30" s="5" t="str">
        <f t="shared" si="4"/>
        <v>Di</v>
      </c>
      <c r="I30" s="6">
        <f t="shared" si="26"/>
        <v>45377</v>
      </c>
      <c r="J30" s="2" t="e">
        <f t="shared" si="5"/>
        <v>#N/A</v>
      </c>
      <c r="K30" s="5" t="str">
        <f t="shared" si="6"/>
        <v>Fr</v>
      </c>
      <c r="L30" s="6">
        <f t="shared" si="27"/>
        <v>45408</v>
      </c>
      <c r="M30" s="2" t="e">
        <f t="shared" si="7"/>
        <v>#N/A</v>
      </c>
      <c r="N30" s="5" t="str">
        <f t="shared" si="8"/>
        <v>So</v>
      </c>
      <c r="O30" s="6">
        <f t="shared" si="28"/>
        <v>45438</v>
      </c>
      <c r="P30" s="2" t="e">
        <f t="shared" si="9"/>
        <v>#N/A</v>
      </c>
      <c r="Q30" s="5" t="str">
        <f t="shared" si="10"/>
        <v>Mi</v>
      </c>
      <c r="R30" s="6">
        <f t="shared" si="29"/>
        <v>45469</v>
      </c>
      <c r="S30" s="2" t="e">
        <f t="shared" si="11"/>
        <v>#N/A</v>
      </c>
      <c r="T30" s="5" t="str">
        <f t="shared" si="12"/>
        <v>Fr</v>
      </c>
      <c r="U30" s="6">
        <f t="shared" si="30"/>
        <v>45499</v>
      </c>
      <c r="V30" s="2" t="e">
        <f t="shared" si="13"/>
        <v>#N/A</v>
      </c>
      <c r="W30" s="5" t="str">
        <f t="shared" si="14"/>
        <v>Mo</v>
      </c>
      <c r="X30" s="6">
        <f t="shared" si="31"/>
        <v>45530</v>
      </c>
      <c r="Y30" s="2" t="e">
        <f t="shared" si="15"/>
        <v>#N/A</v>
      </c>
      <c r="Z30" s="5" t="str">
        <f t="shared" si="16"/>
        <v>Do</v>
      </c>
      <c r="AA30" s="6">
        <f t="shared" si="32"/>
        <v>45561</v>
      </c>
      <c r="AB30" s="2" t="e">
        <f t="shared" si="17"/>
        <v>#N/A</v>
      </c>
      <c r="AC30" s="5" t="str">
        <f t="shared" si="18"/>
        <v>Sa</v>
      </c>
      <c r="AD30" s="6">
        <f t="shared" si="33"/>
        <v>45591</v>
      </c>
      <c r="AE30" s="2" t="e">
        <f t="shared" si="19"/>
        <v>#N/A</v>
      </c>
      <c r="AF30" s="5" t="str">
        <f t="shared" si="20"/>
        <v>Di</v>
      </c>
      <c r="AG30" s="6">
        <f t="shared" si="34"/>
        <v>45622</v>
      </c>
      <c r="AH30" s="2" t="e">
        <f t="shared" si="21"/>
        <v>#N/A</v>
      </c>
      <c r="AI30" s="5" t="str">
        <f t="shared" si="22"/>
        <v>Do</v>
      </c>
      <c r="AJ30" s="6">
        <f t="shared" si="35"/>
        <v>45652</v>
      </c>
      <c r="AK30" s="2" t="e">
        <f t="shared" si="23"/>
        <v>#N/A</v>
      </c>
    </row>
    <row r="31" spans="2:37" x14ac:dyDescent="0.25">
      <c r="B31" s="5" t="str">
        <f t="shared" si="0"/>
        <v>Sa</v>
      </c>
      <c r="C31" s="6">
        <f t="shared" si="24"/>
        <v>45318</v>
      </c>
      <c r="D31" s="2" t="e">
        <f t="shared" si="1"/>
        <v>#N/A</v>
      </c>
      <c r="E31" s="5" t="str">
        <f t="shared" si="2"/>
        <v>Di</v>
      </c>
      <c r="F31" s="6">
        <f t="shared" si="25"/>
        <v>45349</v>
      </c>
      <c r="G31" s="2" t="e">
        <f t="shared" si="3"/>
        <v>#N/A</v>
      </c>
      <c r="H31" s="5" t="str">
        <f t="shared" si="4"/>
        <v>Mi</v>
      </c>
      <c r="I31" s="6">
        <f t="shared" si="26"/>
        <v>45378</v>
      </c>
      <c r="J31" s="2" t="e">
        <f t="shared" si="5"/>
        <v>#N/A</v>
      </c>
      <c r="K31" s="5" t="str">
        <f t="shared" si="6"/>
        <v>Sa</v>
      </c>
      <c r="L31" s="6">
        <f t="shared" si="27"/>
        <v>45409</v>
      </c>
      <c r="M31" s="2" t="e">
        <f t="shared" si="7"/>
        <v>#N/A</v>
      </c>
      <c r="N31" s="5" t="str">
        <f t="shared" si="8"/>
        <v>Mo</v>
      </c>
      <c r="O31" s="6">
        <f t="shared" si="28"/>
        <v>45439</v>
      </c>
      <c r="P31" s="2" t="e">
        <f t="shared" si="9"/>
        <v>#N/A</v>
      </c>
      <c r="Q31" s="5" t="str">
        <f t="shared" si="10"/>
        <v>Do</v>
      </c>
      <c r="R31" s="6">
        <f t="shared" si="29"/>
        <v>45470</v>
      </c>
      <c r="S31" s="2" t="e">
        <f t="shared" si="11"/>
        <v>#N/A</v>
      </c>
      <c r="T31" s="5" t="str">
        <f t="shared" si="12"/>
        <v>Sa</v>
      </c>
      <c r="U31" s="6">
        <f t="shared" si="30"/>
        <v>45500</v>
      </c>
      <c r="V31" s="2" t="e">
        <f t="shared" si="13"/>
        <v>#N/A</v>
      </c>
      <c r="W31" s="5" t="str">
        <f t="shared" si="14"/>
        <v>Di</v>
      </c>
      <c r="X31" s="6">
        <f t="shared" si="31"/>
        <v>45531</v>
      </c>
      <c r="Y31" s="2" t="e">
        <f t="shared" si="15"/>
        <v>#N/A</v>
      </c>
      <c r="Z31" s="5" t="str">
        <f t="shared" si="16"/>
        <v>Fr</v>
      </c>
      <c r="AA31" s="6">
        <f t="shared" si="32"/>
        <v>45562</v>
      </c>
      <c r="AB31" s="2" t="e">
        <f t="shared" si="17"/>
        <v>#N/A</v>
      </c>
      <c r="AC31" s="5" t="str">
        <f t="shared" si="18"/>
        <v>So</v>
      </c>
      <c r="AD31" s="6">
        <f t="shared" si="33"/>
        <v>45592</v>
      </c>
      <c r="AE31" s="2" t="e">
        <f t="shared" si="19"/>
        <v>#N/A</v>
      </c>
      <c r="AF31" s="5" t="str">
        <f t="shared" si="20"/>
        <v>Mi</v>
      </c>
      <c r="AG31" s="6">
        <f t="shared" si="34"/>
        <v>45623</v>
      </c>
      <c r="AH31" s="2" t="e">
        <f t="shared" si="21"/>
        <v>#N/A</v>
      </c>
      <c r="AI31" s="5" t="str">
        <f t="shared" si="22"/>
        <v>Fr</v>
      </c>
      <c r="AJ31" s="6">
        <f t="shared" si="35"/>
        <v>45653</v>
      </c>
      <c r="AK31" s="2" t="e">
        <f t="shared" si="23"/>
        <v>#N/A</v>
      </c>
    </row>
    <row r="32" spans="2:37" x14ac:dyDescent="0.25">
      <c r="B32" s="5" t="str">
        <f t="shared" si="0"/>
        <v>So</v>
      </c>
      <c r="C32" s="6">
        <f t="shared" si="24"/>
        <v>45319</v>
      </c>
      <c r="D32" s="2" t="e">
        <f t="shared" si="1"/>
        <v>#N/A</v>
      </c>
      <c r="E32" s="5" t="str">
        <f t="shared" si="2"/>
        <v>Mi</v>
      </c>
      <c r="F32" s="6">
        <f t="shared" si="25"/>
        <v>45350</v>
      </c>
      <c r="G32" s="2" t="e">
        <f t="shared" si="3"/>
        <v>#N/A</v>
      </c>
      <c r="H32" s="5" t="str">
        <f t="shared" si="4"/>
        <v>Do</v>
      </c>
      <c r="I32" s="6">
        <f t="shared" si="26"/>
        <v>45379</v>
      </c>
      <c r="J32" s="2" t="e">
        <f t="shared" si="5"/>
        <v>#N/A</v>
      </c>
      <c r="K32" s="5" t="str">
        <f t="shared" si="6"/>
        <v>So</v>
      </c>
      <c r="L32" s="6">
        <f t="shared" si="27"/>
        <v>45410</v>
      </c>
      <c r="M32" s="2" t="e">
        <f t="shared" si="7"/>
        <v>#N/A</v>
      </c>
      <c r="N32" s="5" t="str">
        <f t="shared" si="8"/>
        <v>Di</v>
      </c>
      <c r="O32" s="6">
        <f t="shared" si="28"/>
        <v>45440</v>
      </c>
      <c r="P32" s="2" t="e">
        <f t="shared" si="9"/>
        <v>#N/A</v>
      </c>
      <c r="Q32" s="5" t="str">
        <f t="shared" si="10"/>
        <v>Fr</v>
      </c>
      <c r="R32" s="6">
        <f t="shared" si="29"/>
        <v>45471</v>
      </c>
      <c r="S32" s="2" t="e">
        <f t="shared" si="11"/>
        <v>#N/A</v>
      </c>
      <c r="T32" s="5" t="str">
        <f t="shared" si="12"/>
        <v>So</v>
      </c>
      <c r="U32" s="6">
        <f t="shared" si="30"/>
        <v>45501</v>
      </c>
      <c r="V32" s="2" t="e">
        <f t="shared" si="13"/>
        <v>#N/A</v>
      </c>
      <c r="W32" s="5" t="str">
        <f t="shared" si="14"/>
        <v>Mi</v>
      </c>
      <c r="X32" s="6">
        <f t="shared" si="31"/>
        <v>45532</v>
      </c>
      <c r="Y32" s="2" t="e">
        <f t="shared" si="15"/>
        <v>#N/A</v>
      </c>
      <c r="Z32" s="5" t="str">
        <f t="shared" si="16"/>
        <v>Sa</v>
      </c>
      <c r="AA32" s="6">
        <f t="shared" si="32"/>
        <v>45563</v>
      </c>
      <c r="AB32" s="2" t="e">
        <f t="shared" si="17"/>
        <v>#N/A</v>
      </c>
      <c r="AC32" s="5" t="str">
        <f t="shared" si="18"/>
        <v>Mo</v>
      </c>
      <c r="AD32" s="6">
        <f t="shared" si="33"/>
        <v>45593</v>
      </c>
      <c r="AE32" s="2" t="e">
        <f t="shared" si="19"/>
        <v>#N/A</v>
      </c>
      <c r="AF32" s="5" t="str">
        <f t="shared" si="20"/>
        <v>Do</v>
      </c>
      <c r="AG32" s="6">
        <f t="shared" si="34"/>
        <v>45624</v>
      </c>
      <c r="AH32" s="2" t="e">
        <f t="shared" si="21"/>
        <v>#N/A</v>
      </c>
      <c r="AI32" s="5" t="str">
        <f t="shared" si="22"/>
        <v>Sa</v>
      </c>
      <c r="AJ32" s="6">
        <f t="shared" si="35"/>
        <v>45654</v>
      </c>
      <c r="AK32" s="2" t="e">
        <f t="shared" si="23"/>
        <v>#N/A</v>
      </c>
    </row>
    <row r="33" spans="2:37" x14ac:dyDescent="0.25">
      <c r="B33" s="5" t="str">
        <f t="shared" si="0"/>
        <v>Mo</v>
      </c>
      <c r="C33" s="6">
        <f t="shared" si="24"/>
        <v>45320</v>
      </c>
      <c r="D33" s="2" t="e">
        <f t="shared" si="1"/>
        <v>#N/A</v>
      </c>
      <c r="E33" s="5" t="str">
        <f t="shared" si="2"/>
        <v>Do</v>
      </c>
      <c r="F33" s="6">
        <f>IF(MONTH(F32)&lt;MONTH(F32+1),"",F32+1)</f>
        <v>45351</v>
      </c>
      <c r="G33" s="2" t="e">
        <f t="shared" si="3"/>
        <v>#N/A</v>
      </c>
      <c r="H33" s="5" t="str">
        <f t="shared" si="4"/>
        <v>Fr</v>
      </c>
      <c r="I33" s="6">
        <f t="shared" si="26"/>
        <v>45380</v>
      </c>
      <c r="J33" s="2" t="e">
        <f t="shared" si="5"/>
        <v>#N/A</v>
      </c>
      <c r="K33" s="5" t="str">
        <f t="shared" si="6"/>
        <v>Mo</v>
      </c>
      <c r="L33" s="6">
        <f t="shared" si="27"/>
        <v>45411</v>
      </c>
      <c r="M33" s="2" t="e">
        <f t="shared" si="7"/>
        <v>#N/A</v>
      </c>
      <c r="N33" s="5" t="str">
        <f t="shared" si="8"/>
        <v>Mi</v>
      </c>
      <c r="O33" s="6">
        <f t="shared" si="28"/>
        <v>45441</v>
      </c>
      <c r="P33" s="2" t="e">
        <f t="shared" si="9"/>
        <v>#N/A</v>
      </c>
      <c r="Q33" s="5" t="str">
        <f t="shared" si="10"/>
        <v>Sa</v>
      </c>
      <c r="R33" s="6">
        <f t="shared" si="29"/>
        <v>45472</v>
      </c>
      <c r="S33" s="2" t="e">
        <f t="shared" si="11"/>
        <v>#N/A</v>
      </c>
      <c r="T33" s="5" t="str">
        <f t="shared" si="12"/>
        <v>Mo</v>
      </c>
      <c r="U33" s="6">
        <f t="shared" si="30"/>
        <v>45502</v>
      </c>
      <c r="V33" s="2" t="e">
        <f t="shared" si="13"/>
        <v>#N/A</v>
      </c>
      <c r="W33" s="5" t="str">
        <f t="shared" si="14"/>
        <v>Do</v>
      </c>
      <c r="X33" s="6">
        <f t="shared" si="31"/>
        <v>45533</v>
      </c>
      <c r="Y33" s="2" t="e">
        <f t="shared" si="15"/>
        <v>#N/A</v>
      </c>
      <c r="Z33" s="5" t="str">
        <f t="shared" si="16"/>
        <v>So</v>
      </c>
      <c r="AA33" s="6">
        <f t="shared" si="32"/>
        <v>45564</v>
      </c>
      <c r="AB33" s="2" t="e">
        <f t="shared" si="17"/>
        <v>#N/A</v>
      </c>
      <c r="AC33" s="5" t="str">
        <f t="shared" si="18"/>
        <v>Di</v>
      </c>
      <c r="AD33" s="6">
        <f t="shared" si="33"/>
        <v>45594</v>
      </c>
      <c r="AE33" s="2" t="e">
        <f t="shared" si="19"/>
        <v>#N/A</v>
      </c>
      <c r="AF33" s="5" t="str">
        <f t="shared" si="20"/>
        <v>Fr</v>
      </c>
      <c r="AG33" s="6">
        <f t="shared" si="34"/>
        <v>45625</v>
      </c>
      <c r="AH33" s="2" t="e">
        <f t="shared" si="21"/>
        <v>#N/A</v>
      </c>
      <c r="AI33" s="5" t="str">
        <f t="shared" si="22"/>
        <v>So</v>
      </c>
      <c r="AJ33" s="6">
        <f t="shared" si="35"/>
        <v>45655</v>
      </c>
      <c r="AK33" s="2" t="e">
        <f t="shared" si="23"/>
        <v>#N/A</v>
      </c>
    </row>
    <row r="34" spans="2:37" x14ac:dyDescent="0.25">
      <c r="B34" s="5" t="str">
        <f t="shared" si="0"/>
        <v>Di</v>
      </c>
      <c r="C34" s="6">
        <f t="shared" si="24"/>
        <v>45321</v>
      </c>
      <c r="D34" s="2" t="e">
        <f t="shared" si="1"/>
        <v>#N/A</v>
      </c>
      <c r="E34" s="5"/>
      <c r="F34" s="6"/>
      <c r="G34" s="2" t="e">
        <f t="shared" si="3"/>
        <v>#N/A</v>
      </c>
      <c r="H34" s="5" t="str">
        <f t="shared" si="4"/>
        <v>Sa</v>
      </c>
      <c r="I34" s="6">
        <f t="shared" si="26"/>
        <v>45381</v>
      </c>
      <c r="J34" s="2" t="e">
        <f t="shared" si="5"/>
        <v>#N/A</v>
      </c>
      <c r="K34" s="5" t="str">
        <f t="shared" si="6"/>
        <v>Di</v>
      </c>
      <c r="L34" s="6">
        <f t="shared" si="27"/>
        <v>45412</v>
      </c>
      <c r="M34" s="2" t="e">
        <f t="shared" si="7"/>
        <v>#N/A</v>
      </c>
      <c r="N34" s="5" t="str">
        <f t="shared" si="8"/>
        <v>Do</v>
      </c>
      <c r="O34" s="6">
        <f t="shared" si="28"/>
        <v>45442</v>
      </c>
      <c r="P34" s="2" t="e">
        <f t="shared" si="9"/>
        <v>#N/A</v>
      </c>
      <c r="Q34" s="5" t="str">
        <f t="shared" si="10"/>
        <v>So</v>
      </c>
      <c r="R34" s="6">
        <f t="shared" si="29"/>
        <v>45473</v>
      </c>
      <c r="S34" s="2" t="e">
        <f t="shared" si="11"/>
        <v>#N/A</v>
      </c>
      <c r="T34" s="5" t="str">
        <f t="shared" si="12"/>
        <v>Di</v>
      </c>
      <c r="U34" s="6">
        <f t="shared" si="30"/>
        <v>45503</v>
      </c>
      <c r="V34" s="2" t="e">
        <f t="shared" si="13"/>
        <v>#N/A</v>
      </c>
      <c r="W34" s="5" t="str">
        <f t="shared" si="14"/>
        <v>Fr</v>
      </c>
      <c r="X34" s="6">
        <f t="shared" si="31"/>
        <v>45534</v>
      </c>
      <c r="Y34" s="2" t="e">
        <f t="shared" si="15"/>
        <v>#N/A</v>
      </c>
      <c r="Z34" s="5" t="str">
        <f t="shared" si="16"/>
        <v>Mo</v>
      </c>
      <c r="AA34" s="6">
        <f t="shared" si="32"/>
        <v>45565</v>
      </c>
      <c r="AB34" s="2" t="e">
        <f t="shared" si="17"/>
        <v>#N/A</v>
      </c>
      <c r="AC34" s="5" t="str">
        <f t="shared" si="18"/>
        <v>Mi</v>
      </c>
      <c r="AD34" s="6">
        <f t="shared" si="33"/>
        <v>45595</v>
      </c>
      <c r="AE34" s="2" t="e">
        <f t="shared" si="19"/>
        <v>#N/A</v>
      </c>
      <c r="AF34" s="5" t="str">
        <f t="shared" si="20"/>
        <v>Sa</v>
      </c>
      <c r="AG34" s="6">
        <f t="shared" si="34"/>
        <v>45626</v>
      </c>
      <c r="AH34" s="2" t="e">
        <f t="shared" si="21"/>
        <v>#N/A</v>
      </c>
      <c r="AI34" s="5" t="str">
        <f t="shared" si="22"/>
        <v>Mo</v>
      </c>
      <c r="AJ34" s="6">
        <f t="shared" si="35"/>
        <v>45656</v>
      </c>
      <c r="AK34" s="2" t="e">
        <f t="shared" si="23"/>
        <v>#N/A</v>
      </c>
    </row>
    <row r="35" spans="2:37" ht="15.75" thickBot="1" x14ac:dyDescent="0.3">
      <c r="B35" s="7" t="str">
        <f t="shared" si="0"/>
        <v>Mi</v>
      </c>
      <c r="C35" s="8">
        <f t="shared" si="24"/>
        <v>45322</v>
      </c>
      <c r="D35" s="2" t="e">
        <f t="shared" si="1"/>
        <v>#N/A</v>
      </c>
      <c r="E35" s="7"/>
      <c r="F35" s="8"/>
      <c r="G35" s="2" t="e">
        <f t="shared" si="3"/>
        <v>#N/A</v>
      </c>
      <c r="H35" s="7" t="str">
        <f t="shared" si="4"/>
        <v>So</v>
      </c>
      <c r="I35" s="8">
        <f t="shared" si="26"/>
        <v>45382</v>
      </c>
      <c r="J35" s="2" t="e">
        <f t="shared" si="5"/>
        <v>#N/A</v>
      </c>
      <c r="K35" s="7" t="str">
        <f t="shared" si="6"/>
        <v>Mi</v>
      </c>
      <c r="L35" s="8">
        <f t="shared" si="27"/>
        <v>45413</v>
      </c>
      <c r="M35" s="2" t="e">
        <f t="shared" si="7"/>
        <v>#N/A</v>
      </c>
      <c r="N35" s="7" t="str">
        <f t="shared" si="8"/>
        <v>Fr</v>
      </c>
      <c r="O35" s="8">
        <f t="shared" si="28"/>
        <v>45443</v>
      </c>
      <c r="P35" s="2" t="e">
        <f t="shared" si="9"/>
        <v>#N/A</v>
      </c>
      <c r="Q35" s="7" t="str">
        <f t="shared" si="10"/>
        <v>Mo</v>
      </c>
      <c r="R35" s="8">
        <f t="shared" si="29"/>
        <v>45474</v>
      </c>
      <c r="S35" s="2" t="e">
        <f t="shared" si="11"/>
        <v>#N/A</v>
      </c>
      <c r="T35" s="7" t="str">
        <f t="shared" si="12"/>
        <v>Mi</v>
      </c>
      <c r="U35" s="8">
        <f t="shared" si="30"/>
        <v>45504</v>
      </c>
      <c r="V35" s="2" t="e">
        <f t="shared" si="13"/>
        <v>#N/A</v>
      </c>
      <c r="W35" s="7" t="str">
        <f t="shared" si="14"/>
        <v>Sa</v>
      </c>
      <c r="X35" s="8">
        <f t="shared" si="31"/>
        <v>45535</v>
      </c>
      <c r="Y35" s="2" t="e">
        <f t="shared" si="15"/>
        <v>#N/A</v>
      </c>
      <c r="Z35" s="7" t="str">
        <f t="shared" si="16"/>
        <v>Di</v>
      </c>
      <c r="AA35" s="8">
        <f t="shared" si="32"/>
        <v>45566</v>
      </c>
      <c r="AB35" s="2" t="e">
        <f t="shared" si="17"/>
        <v>#N/A</v>
      </c>
      <c r="AC35" s="7" t="str">
        <f t="shared" si="18"/>
        <v>Do</v>
      </c>
      <c r="AD35" s="8">
        <f t="shared" si="33"/>
        <v>45596</v>
      </c>
      <c r="AE35" s="2" t="e">
        <f t="shared" si="19"/>
        <v>#N/A</v>
      </c>
      <c r="AF35" s="7" t="str">
        <f t="shared" si="20"/>
        <v>So</v>
      </c>
      <c r="AG35" s="8">
        <f t="shared" si="34"/>
        <v>45627</v>
      </c>
      <c r="AH35" s="2" t="e">
        <f t="shared" si="21"/>
        <v>#N/A</v>
      </c>
      <c r="AI35" s="7" t="str">
        <f t="shared" si="22"/>
        <v>Di</v>
      </c>
      <c r="AJ35" s="8">
        <f t="shared" si="35"/>
        <v>45657</v>
      </c>
      <c r="AK35" s="2" t="e">
        <f t="shared" si="23"/>
        <v>#N/A</v>
      </c>
    </row>
    <row r="38" spans="2:37" x14ac:dyDescent="0.25">
      <c r="B38" s="29" t="s">
        <v>13</v>
      </c>
      <c r="C38" s="29"/>
      <c r="D38" s="1"/>
    </row>
    <row r="39" spans="2:37" x14ac:dyDescent="0.25">
      <c r="B39" s="25">
        <v>44927</v>
      </c>
      <c r="C39" t="s">
        <v>14</v>
      </c>
    </row>
    <row r="40" spans="2:37" x14ac:dyDescent="0.25">
      <c r="B40" s="25">
        <v>44932</v>
      </c>
      <c r="C40" t="s">
        <v>15</v>
      </c>
    </row>
    <row r="41" spans="2:37" x14ac:dyDescent="0.25">
      <c r="B41" s="25">
        <v>45023</v>
      </c>
      <c r="C41" t="s">
        <v>16</v>
      </c>
    </row>
    <row r="42" spans="2:37" x14ac:dyDescent="0.25">
      <c r="B42" s="25">
        <v>45026</v>
      </c>
      <c r="C42" t="s">
        <v>17</v>
      </c>
    </row>
    <row r="43" spans="2:37" x14ac:dyDescent="0.25">
      <c r="B43" s="25">
        <v>45047</v>
      </c>
      <c r="C43" t="s">
        <v>18</v>
      </c>
    </row>
    <row r="44" spans="2:37" x14ac:dyDescent="0.25">
      <c r="B44" s="25">
        <v>45064</v>
      </c>
      <c r="C44" t="s">
        <v>19</v>
      </c>
    </row>
    <row r="45" spans="2:37" x14ac:dyDescent="0.25">
      <c r="B45" s="25">
        <v>45075</v>
      </c>
      <c r="C45" t="s">
        <v>20</v>
      </c>
    </row>
    <row r="46" spans="2:37" x14ac:dyDescent="0.25">
      <c r="B46" s="25">
        <v>45085</v>
      </c>
      <c r="C46" t="s">
        <v>21</v>
      </c>
    </row>
    <row r="47" spans="2:37" x14ac:dyDescent="0.25">
      <c r="B47" s="25">
        <v>45202</v>
      </c>
      <c r="C47" t="s">
        <v>22</v>
      </c>
    </row>
    <row r="48" spans="2:37" x14ac:dyDescent="0.25">
      <c r="B48" s="25">
        <v>45231</v>
      </c>
      <c r="C48" t="s">
        <v>23</v>
      </c>
    </row>
    <row r="49" spans="2:3" x14ac:dyDescent="0.25">
      <c r="B49" s="25">
        <v>45285</v>
      </c>
      <c r="C49" t="s">
        <v>24</v>
      </c>
    </row>
    <row r="50" spans="2:3" x14ac:dyDescent="0.25">
      <c r="B50" s="25">
        <v>45286</v>
      </c>
      <c r="C50" t="s">
        <v>25</v>
      </c>
    </row>
  </sheetData>
  <mergeCells count="13">
    <mergeCell ref="B38:C38"/>
    <mergeCell ref="T4:U4"/>
    <mergeCell ref="W4:X4"/>
    <mergeCell ref="Z4:AA4"/>
    <mergeCell ref="AC4:AD4"/>
    <mergeCell ref="AF4:AG4"/>
    <mergeCell ref="AI4:AJ4"/>
    <mergeCell ref="B4:C4"/>
    <mergeCell ref="E4:F4"/>
    <mergeCell ref="H4:I4"/>
    <mergeCell ref="K4:L4"/>
    <mergeCell ref="N4:O4"/>
    <mergeCell ref="Q4:R4"/>
  </mergeCells>
  <conditionalFormatting sqref="B5:AK35">
    <cfRule type="expression" dxfId="5" priority="2">
      <formula>D5="JA"</formula>
    </cfRule>
    <cfRule type="expression" dxfId="4" priority="4">
      <formula>B5="So"</formula>
    </cfRule>
    <cfRule type="expression" dxfId="3" priority="6">
      <formula>B5="Sa"</formula>
    </cfRule>
  </conditionalFormatting>
  <conditionalFormatting sqref="C5:AK35">
    <cfRule type="expression" dxfId="2" priority="1">
      <formula>D5="JA"</formula>
    </cfRule>
    <cfRule type="expression" dxfId="1" priority="3">
      <formula>B5="So"</formula>
    </cfRule>
    <cfRule type="expression" dxfId="0" priority="5">
      <formula>B5="Sa"</formula>
    </cfRule>
  </conditionalFormatting>
  <pageMargins left="0.7" right="0.7" top="0.75" bottom="0.75" header="0.3" footer="0.3"/>
  <pageSetup paperSize="9" scale="5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cp:lastPrinted>2023-07-16T10:12:39Z</cp:lastPrinted>
  <dcterms:created xsi:type="dcterms:W3CDTF">2015-06-05T18:19:34Z</dcterms:created>
  <dcterms:modified xsi:type="dcterms:W3CDTF">2023-07-17T19:54:46Z</dcterms:modified>
</cp:coreProperties>
</file>