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Tippspiel in Excel erstellen mit automatischer Auswertung\"/>
    </mc:Choice>
  </mc:AlternateContent>
  <xr:revisionPtr revIDLastSave="0" documentId="13_ncr:1_{2D97F7A5-61F2-4D4B-8601-58A0B50AA320}" xr6:coauthVersionLast="47" xr6:coauthVersionMax="47" xr10:uidLastSave="{00000000-0000-0000-0000-000000000000}"/>
  <bookViews>
    <workbookView xWindow="-120" yWindow="-120" windowWidth="29040" windowHeight="15840" activeTab="1" xr2:uid="{37D02322-56FA-4364-8D86-FA426FF76294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2" l="1"/>
  <c r="M5" i="2"/>
  <c r="M3" i="2"/>
  <c r="I4" i="2"/>
  <c r="I5" i="2"/>
  <c r="I3" i="2"/>
  <c r="Q3" i="2"/>
  <c r="Q4" i="2"/>
  <c r="Q5" i="2"/>
  <c r="I4" i="1"/>
  <c r="I5" i="1"/>
  <c r="I3" i="1"/>
  <c r="M5" i="1"/>
  <c r="M3" i="1"/>
  <c r="M4" i="1"/>
  <c r="M6" i="2" l="1"/>
  <c r="Q6" i="2"/>
  <c r="I6" i="2"/>
  <c r="I6" i="1"/>
  <c r="M6" i="1"/>
</calcChain>
</file>

<file path=xl/sharedStrings.xml><?xml version="1.0" encoding="utf-8"?>
<sst xmlns="http://schemas.openxmlformats.org/spreadsheetml/2006/main" count="58" uniqueCount="19">
  <si>
    <t>Spiel</t>
  </si>
  <si>
    <t>Gladbach - Dortmund</t>
  </si>
  <si>
    <t>Augsburg - Bochum</t>
  </si>
  <si>
    <t>Hoffenheim - Wolfsburg</t>
  </si>
  <si>
    <t>Ergebnis</t>
  </si>
  <si>
    <t>:</t>
  </si>
  <si>
    <t>Jürgen</t>
  </si>
  <si>
    <t>Marie</t>
  </si>
  <si>
    <t>Punkte</t>
  </si>
  <si>
    <t>Richtiges Ergebnis</t>
  </si>
  <si>
    <t>Regeln</t>
  </si>
  <si>
    <t>Richtige Tendenz</t>
  </si>
  <si>
    <t>Falsches Ergebnis</t>
  </si>
  <si>
    <t>Summe</t>
  </si>
  <si>
    <t>1. Wenn Ergebnis leer, dann 0 Punkte</t>
  </si>
  <si>
    <t>2. Wenn Tore Heim = Tipp Tore Heim &amp; Tore Gast = Tipp Tore Gast --&gt; 5 Punkte</t>
  </si>
  <si>
    <t>4. Wenn nicht 1-3 --&gt; 0 Punkte</t>
  </si>
  <si>
    <t>3. Wenn sieg heim und Tipp Sieg heim bzw. Tipp Sieg Gast und Sieg Gast --&gt; 3 Punkte</t>
  </si>
  <si>
    <t>Herbert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</si>
</sst>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4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22" xfId="0" applyFont="1" applyBorder="1"/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A469F-73CF-437A-9454-D3A8ABC7FB28}">
  <dimension ref="B1:S12"/>
  <sheetViews>
    <sheetView showGridLines="0" workbookViewId="0">
      <selection activeCell="I3" sqref="I3"/>
    </sheetView>
  </sheetViews>
  <sheetFormatPr baseColWidth="10" defaultRowHeight="15" x14ac:dyDescent="0.25"/>
  <cols>
    <col min="2" max="2" width="22.7109375" bestFit="1" customWidth="1"/>
    <col min="3" max="3" width="4" style="2" customWidth="1"/>
    <col min="4" max="4" width="1.5703125" bestFit="1" customWidth="1"/>
    <col min="5" max="6" width="4" customWidth="1"/>
    <col min="7" max="7" width="1.5703125" bestFit="1" customWidth="1"/>
    <col min="8" max="8" width="4" customWidth="1"/>
    <col min="9" max="9" width="7.28515625" bestFit="1" customWidth="1"/>
    <col min="10" max="10" width="4" customWidth="1"/>
    <col min="11" max="11" width="1.5703125" bestFit="1" customWidth="1"/>
    <col min="12" max="12" width="4" customWidth="1"/>
    <col min="13" max="13" width="7.28515625" bestFit="1" customWidth="1"/>
    <col min="16" max="16" width="17.140625" bestFit="1" customWidth="1"/>
  </cols>
  <sheetData>
    <row r="1" spans="2:19" ht="15.75" thickBot="1" x14ac:dyDescent="0.3"/>
    <row r="2" spans="2:19" ht="15.75" thickBot="1" x14ac:dyDescent="0.3">
      <c r="B2" s="34" t="s">
        <v>0</v>
      </c>
      <c r="C2" s="32" t="s">
        <v>4</v>
      </c>
      <c r="D2" s="32"/>
      <c r="E2" s="33"/>
      <c r="F2" s="29" t="s">
        <v>6</v>
      </c>
      <c r="G2" s="30"/>
      <c r="H2" s="31"/>
      <c r="I2" s="28" t="s">
        <v>8</v>
      </c>
      <c r="J2" s="29" t="s">
        <v>7</v>
      </c>
      <c r="K2" s="30"/>
      <c r="L2" s="31"/>
      <c r="M2" s="28" t="s">
        <v>8</v>
      </c>
      <c r="P2" s="19" t="s">
        <v>10</v>
      </c>
    </row>
    <row r="3" spans="2:19" x14ac:dyDescent="0.25">
      <c r="B3" s="20" t="s">
        <v>1</v>
      </c>
      <c r="C3" s="23">
        <v>2</v>
      </c>
      <c r="D3" s="26" t="s">
        <v>5</v>
      </c>
      <c r="E3" s="27">
        <v>1</v>
      </c>
      <c r="F3" s="22">
        <v>3</v>
      </c>
      <c r="G3" s="25" t="s">
        <v>5</v>
      </c>
      <c r="H3" s="24">
        <v>1</v>
      </c>
      <c r="I3" s="21">
        <f>IF(ISBLANK(C3),$Q$5,IF(AND(F3=$C3,H3=$E3),$Q$3,IF(AND($C3&gt;$E3,F3&gt;H3),$Q$4,IF(AND($E3&gt;$C3,H3&gt;F3),$Q$4,IF(AND($C3=$E3,F3=H3),$Q$4,0)))))</f>
        <v>3</v>
      </c>
      <c r="J3" s="22">
        <v>2</v>
      </c>
      <c r="K3" s="23" t="s">
        <v>5</v>
      </c>
      <c r="L3" s="24">
        <v>1</v>
      </c>
      <c r="M3" s="13">
        <f>IF(ISBLANK(E3),$Q$5,IF(AND(J3=$C3,L3=$E3),$Q$3,IF(AND($C3&gt;$E3,J3&gt;L3),$Q$4,IF(AND($E3&gt;$C3,L3&gt;J3),$Q$4,IF(AND($C3=$E3,J3=L3),$Q$4,0)))))</f>
        <v>5</v>
      </c>
      <c r="P3" t="s">
        <v>9</v>
      </c>
      <c r="Q3">
        <v>5</v>
      </c>
    </row>
    <row r="4" spans="2:19" x14ac:dyDescent="0.25">
      <c r="B4" s="5" t="s">
        <v>2</v>
      </c>
      <c r="C4" s="3">
        <v>0</v>
      </c>
      <c r="D4" s="4" t="s">
        <v>5</v>
      </c>
      <c r="E4" s="9">
        <v>1</v>
      </c>
      <c r="F4" s="14">
        <v>1</v>
      </c>
      <c r="G4" s="3" t="s">
        <v>5</v>
      </c>
      <c r="H4" s="11">
        <v>0</v>
      </c>
      <c r="I4" s="21">
        <f t="shared" ref="I4:I5" si="0">IF(ISBLANK(C4),$Q$5,IF(AND(F4=$C4,H4=$E4),$Q$3,IF(AND($C4&gt;$E4,F4&gt;H4),$Q$4,IF(AND($E4&gt;$C4,H4&gt;F4),$Q$4,IF(AND($C4=$E4,F4=H4),$Q$4,0)))))</f>
        <v>0</v>
      </c>
      <c r="J4" s="14">
        <v>0</v>
      </c>
      <c r="K4" s="3" t="s">
        <v>5</v>
      </c>
      <c r="L4" s="11">
        <v>0</v>
      </c>
      <c r="M4" s="13">
        <f>IF(ISBLANK(E4),$Q$5,IF(AND(J4=$C4,L4=$E4),$Q$3,IF(AND($C4&gt;$E4,J4&gt;L4),$Q$4,IF(AND($E4&gt;$C4,L4&gt;J4),$Q$4,IF(AND($C4=$E4,J4=L4),$Q$4,0)))))</f>
        <v>0</v>
      </c>
      <c r="P4" t="s">
        <v>11</v>
      </c>
      <c r="Q4">
        <v>3</v>
      </c>
    </row>
    <row r="5" spans="2:19" ht="15.75" thickBot="1" x14ac:dyDescent="0.3">
      <c r="B5" s="6" t="s">
        <v>3</v>
      </c>
      <c r="C5" s="7">
        <v>2</v>
      </c>
      <c r="D5" s="8" t="s">
        <v>5</v>
      </c>
      <c r="E5" s="10">
        <v>3</v>
      </c>
      <c r="F5" s="16">
        <v>2</v>
      </c>
      <c r="G5" s="7" t="s">
        <v>5</v>
      </c>
      <c r="H5" s="15">
        <v>3</v>
      </c>
      <c r="I5" s="21">
        <f t="shared" si="0"/>
        <v>5</v>
      </c>
      <c r="J5" s="15">
        <v>1</v>
      </c>
      <c r="K5" s="7" t="s">
        <v>5</v>
      </c>
      <c r="L5" s="12">
        <v>2</v>
      </c>
      <c r="M5" s="13">
        <f>IF(ISBLANK(E5),$Q$5,IF(AND(J5=$C5,L5=$E5),$Q$3,IF(AND($C5&gt;$E5,J5&gt;L5),$Q$4,IF(AND($E5&gt;$C5,L5&gt;J5),$Q$4,IF(AND($C5=$E5,J5=L5),$Q$4,0)))))</f>
        <v>3</v>
      </c>
      <c r="P5" t="s">
        <v>12</v>
      </c>
      <c r="Q5">
        <v>0</v>
      </c>
    </row>
    <row r="6" spans="2:19" ht="15.75" thickBot="1" x14ac:dyDescent="0.3">
      <c r="F6" s="17" t="s">
        <v>13</v>
      </c>
      <c r="G6" s="18"/>
      <c r="H6" s="18"/>
      <c r="I6" s="35">
        <f>SUM(I3:I5)</f>
        <v>8</v>
      </c>
      <c r="J6" s="17" t="s">
        <v>13</v>
      </c>
      <c r="K6" s="18"/>
      <c r="L6" s="18"/>
      <c r="M6" s="35">
        <f>SUM(M3:M5)</f>
        <v>8</v>
      </c>
    </row>
    <row r="12" spans="2:19" x14ac:dyDescent="0.25">
      <c r="S12" s="1"/>
    </row>
  </sheetData>
  <mergeCells count="5">
    <mergeCell ref="C2:E2"/>
    <mergeCell ref="F2:H2"/>
    <mergeCell ref="J2:L2"/>
    <mergeCell ref="F6:H6"/>
    <mergeCell ref="J6:L6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D7EF-3549-47B6-B1A6-CC6FC3946493}">
  <dimension ref="B1:W15"/>
  <sheetViews>
    <sheetView showGridLines="0" tabSelected="1" workbookViewId="0">
      <selection activeCell="L5" sqref="L5"/>
    </sheetView>
  </sheetViews>
  <sheetFormatPr baseColWidth="10" defaultRowHeight="15" x14ac:dyDescent="0.25"/>
  <cols>
    <col min="2" max="2" width="22.7109375" bestFit="1" customWidth="1"/>
    <col min="3" max="3" width="4" style="2" customWidth="1"/>
    <col min="4" max="4" width="1.5703125" bestFit="1" customWidth="1"/>
    <col min="5" max="6" width="4" customWidth="1"/>
    <col min="7" max="7" width="1.5703125" bestFit="1" customWidth="1"/>
    <col min="8" max="8" width="4" customWidth="1"/>
    <col min="9" max="9" width="7.28515625" bestFit="1" customWidth="1"/>
    <col min="10" max="10" width="4.140625" customWidth="1"/>
    <col min="11" max="11" width="1.5703125" bestFit="1" customWidth="1"/>
    <col min="12" max="12" width="4" customWidth="1"/>
    <col min="13" max="13" width="7.28515625" customWidth="1"/>
    <col min="14" max="14" width="4" customWidth="1"/>
    <col min="15" max="15" width="1.5703125" bestFit="1" customWidth="1"/>
    <col min="16" max="16" width="4" customWidth="1"/>
    <col min="17" max="17" width="7.28515625" bestFit="1" customWidth="1"/>
    <col min="20" max="20" width="17.140625" bestFit="1" customWidth="1"/>
  </cols>
  <sheetData>
    <row r="1" spans="2:23" ht="15.75" thickBot="1" x14ac:dyDescent="0.3"/>
    <row r="2" spans="2:23" ht="15.75" thickBot="1" x14ac:dyDescent="0.3">
      <c r="B2" s="34" t="s">
        <v>0</v>
      </c>
      <c r="C2" s="32" t="s">
        <v>4</v>
      </c>
      <c r="D2" s="32"/>
      <c r="E2" s="33"/>
      <c r="F2" s="29" t="s">
        <v>6</v>
      </c>
      <c r="G2" s="30"/>
      <c r="H2" s="31"/>
      <c r="I2" s="28" t="s">
        <v>8</v>
      </c>
      <c r="J2" s="29" t="s">
        <v>18</v>
      </c>
      <c r="K2" s="30"/>
      <c r="L2" s="31"/>
      <c r="M2" s="37" t="s">
        <v>8</v>
      </c>
      <c r="N2" s="29" t="s">
        <v>7</v>
      </c>
      <c r="O2" s="30"/>
      <c r="P2" s="31"/>
      <c r="Q2" s="28" t="s">
        <v>8</v>
      </c>
      <c r="T2" s="19" t="s">
        <v>10</v>
      </c>
    </row>
    <row r="3" spans="2:23" x14ac:dyDescent="0.25">
      <c r="B3" s="20" t="s">
        <v>1</v>
      </c>
      <c r="C3" s="23">
        <v>2</v>
      </c>
      <c r="D3" s="26" t="s">
        <v>5</v>
      </c>
      <c r="E3" s="27">
        <v>1</v>
      </c>
      <c r="F3" s="22">
        <v>3</v>
      </c>
      <c r="G3" s="25" t="s">
        <v>5</v>
      </c>
      <c r="H3" s="24">
        <v>1</v>
      </c>
      <c r="I3" s="21">
        <f>IF(ISBLANK($C3),$U$5,
IF(AND($C3=F3,$E3=H3),$U$3,
IF(OR(AND($C3&gt;$E3,F3&gt;H3),AND($C3&lt;$E3,F3&lt;H3)),$U$4,$U$5)))</f>
        <v>3</v>
      </c>
      <c r="J3" s="22">
        <v>2</v>
      </c>
      <c r="K3" s="23" t="s">
        <v>5</v>
      </c>
      <c r="L3" s="39">
        <v>1</v>
      </c>
      <c r="M3" s="21">
        <f>IF(ISBLANK($C3),$U$5,
IF(AND($C3=J3,$E3=L3),$U$3,
IF(OR(AND($C3&gt;$E3,J3&gt;L3),AND($C3&lt;$E3,J3&lt;L3)),$U$4,$U$5)))</f>
        <v>5</v>
      </c>
      <c r="N3" s="22">
        <v>2</v>
      </c>
      <c r="O3" s="23" t="s">
        <v>5</v>
      </c>
      <c r="P3" s="24">
        <v>1</v>
      </c>
      <c r="Q3" s="21">
        <f>IF(ISBLANK($C3),$U$5,
IF(AND($C3=N3,$E3=P3),$U$3,
IF(OR(AND($C3&gt;$E3,N3&gt;P3),AND($C3&lt;$E3,N3&lt;P3)),$U$4,$U$5)))</f>
        <v>5</v>
      </c>
      <c r="T3" t="s">
        <v>9</v>
      </c>
      <c r="U3">
        <v>5</v>
      </c>
    </row>
    <row r="4" spans="2:23" x14ac:dyDescent="0.25">
      <c r="B4" s="5" t="s">
        <v>2</v>
      </c>
      <c r="C4" s="3">
        <v>1</v>
      </c>
      <c r="D4" s="4" t="s">
        <v>5</v>
      </c>
      <c r="E4" s="9">
        <v>0</v>
      </c>
      <c r="F4" s="14">
        <v>1</v>
      </c>
      <c r="G4" s="3" t="s">
        <v>5</v>
      </c>
      <c r="H4" s="11">
        <v>0</v>
      </c>
      <c r="I4" s="21">
        <f t="shared" ref="I4:I5" si="0">IF(ISBLANK($C4),$U$5,
IF(AND($C4=F4,$E4=H4),$U$3,
IF(OR(AND($C4&gt;$E4,F4&gt;H4),AND($C4&lt;$E4,F4&lt;H4)),$U$4,$U$5)))</f>
        <v>5</v>
      </c>
      <c r="J4" s="14">
        <v>2</v>
      </c>
      <c r="K4" s="3" t="s">
        <v>5</v>
      </c>
      <c r="L4" s="14">
        <v>1</v>
      </c>
      <c r="M4" s="21">
        <f t="shared" ref="M4:M5" si="1">IF(ISBLANK($C4),$U$5,
IF(AND($C4=J4,$E4=L4),$U$3,
IF(OR(AND($C4&gt;$E4,J4&gt;L4),AND($C4&lt;$E4,J4&lt;L4)),$U$4,$U$5)))</f>
        <v>3</v>
      </c>
      <c r="N4" s="14">
        <v>0</v>
      </c>
      <c r="O4" s="3" t="s">
        <v>5</v>
      </c>
      <c r="P4" s="11">
        <v>0</v>
      </c>
      <c r="Q4" s="21">
        <f>IF(ISBLANK($C4),$U$5,
IF(AND($C4=N4,$E4=P4),$U$3,
IF(OR(AND($C4&gt;$E4,N4&gt;P4),AND($C4&lt;$E4,N4&lt;P4)),$U$4,$U$5)))</f>
        <v>0</v>
      </c>
      <c r="T4" t="s">
        <v>11</v>
      </c>
      <c r="U4">
        <v>3</v>
      </c>
    </row>
    <row r="5" spans="2:23" ht="15.75" thickBot="1" x14ac:dyDescent="0.3">
      <c r="B5" s="6" t="s">
        <v>3</v>
      </c>
      <c r="C5" s="7">
        <v>2</v>
      </c>
      <c r="D5" s="8" t="s">
        <v>5</v>
      </c>
      <c r="E5" s="10">
        <v>3</v>
      </c>
      <c r="F5" s="16">
        <v>2</v>
      </c>
      <c r="G5" s="7" t="s">
        <v>5</v>
      </c>
      <c r="H5" s="15">
        <v>3</v>
      </c>
      <c r="I5" s="21">
        <f t="shared" si="0"/>
        <v>5</v>
      </c>
      <c r="J5" s="15">
        <v>0</v>
      </c>
      <c r="K5" s="7" t="s">
        <v>5</v>
      </c>
      <c r="L5" s="15">
        <v>0</v>
      </c>
      <c r="M5" s="21">
        <f t="shared" si="1"/>
        <v>0</v>
      </c>
      <c r="N5" s="15">
        <v>1</v>
      </c>
      <c r="O5" s="7" t="s">
        <v>5</v>
      </c>
      <c r="P5" s="12">
        <v>2</v>
      </c>
      <c r="Q5" s="21">
        <f>IF(ISBLANK($C5),$U$5,
IF(AND($C5=N5,$E5=P5),$U$3,
IF(OR(AND($C5&gt;$E5,N5&gt;P5),AND($C5&lt;$E5,N5&lt;P5)),$U$4,$U$5)))</f>
        <v>3</v>
      </c>
      <c r="T5" t="s">
        <v>12</v>
      </c>
      <c r="U5">
        <v>0</v>
      </c>
    </row>
    <row r="6" spans="2:23" ht="15.75" thickBot="1" x14ac:dyDescent="0.3">
      <c r="F6" s="17" t="s">
        <v>13</v>
      </c>
      <c r="G6" s="18"/>
      <c r="H6" s="18"/>
      <c r="I6" s="35">
        <f>SUM(I3:I5)</f>
        <v>13</v>
      </c>
      <c r="J6" s="17" t="s">
        <v>13</v>
      </c>
      <c r="K6" s="18"/>
      <c r="L6" s="38"/>
      <c r="M6" s="36">
        <f>SUM(M3:M5)</f>
        <v>8</v>
      </c>
      <c r="N6" s="18" t="s">
        <v>13</v>
      </c>
      <c r="O6" s="18"/>
      <c r="P6" s="18"/>
      <c r="Q6" s="35">
        <f>SUM(Q3:Q5)</f>
        <v>8</v>
      </c>
    </row>
    <row r="12" spans="2:23" x14ac:dyDescent="0.25">
      <c r="B12" t="s">
        <v>14</v>
      </c>
      <c r="W12" s="1"/>
    </row>
    <row r="13" spans="2:23" x14ac:dyDescent="0.25">
      <c r="B13" t="s">
        <v>15</v>
      </c>
    </row>
    <row r="14" spans="2:23" x14ac:dyDescent="0.25">
      <c r="B14" t="s">
        <v>17</v>
      </c>
    </row>
    <row r="15" spans="2:23" x14ac:dyDescent="0.25">
      <c r="B15" t="s">
        <v>16</v>
      </c>
    </row>
  </sheetData>
  <mergeCells count="7">
    <mergeCell ref="C2:E2"/>
    <mergeCell ref="F2:H2"/>
    <mergeCell ref="N2:P2"/>
    <mergeCell ref="F6:H6"/>
    <mergeCell ref="N6:P6"/>
    <mergeCell ref="J2:L2"/>
    <mergeCell ref="J6:L6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dcterms:created xsi:type="dcterms:W3CDTF">2023-01-07T12:28:00Z</dcterms:created>
  <dcterms:modified xsi:type="dcterms:W3CDTF">2023-01-22T13:55:52Z</dcterms:modified>
</cp:coreProperties>
</file>